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75" windowHeight="12645" firstSheet="5" activeTab="7"/>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一般公共预算财政拨款“三公”经费支出决算表"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<sst xmlns="http://schemas.openxmlformats.org/spreadsheetml/2006/main" count="1071" uniqueCount="352">
  <si>
    <t>收入支出决算总表</t>
  </si>
  <si>
    <t>公开01表</t>
  </si>
  <si>
    <t>部门：宁夏平罗县陶乐中学</t>
  </si>
  <si>
    <t>金额单位：元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</si>
  <si>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</si>
  <si>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</si>
  <si>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</si>
  <si>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</si>
  <si>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</si>
  <si>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</si>
  <si>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</si>
  <si>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</si>
  <si>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</si>
  <si>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</si>
  <si>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</si>
  <si>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</si>
  <si>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</si>
  <si>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</si>
  <si>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</si>
  <si>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</si>
  <si>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</si>
  <si>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</si>
  <si>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</si>
  <si>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</si>
  <si>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</si>
  <si>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</si>
  <si>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</si>
  <si>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</si>
  <si>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</si>
  <si>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</si>
  <si>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</si>
  <si>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</si>
  <si>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</si>
  <si>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</si>
  <si>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</si>
  <si>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</si>
  <si>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</si>
  <si>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</si>
  <si>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</si>
  <si>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</si>
  <si>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</si>
  <si>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</si>
  <si>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</si>
  <si>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</si>
  <si>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</si>
  <si>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</si>
  <si>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</si>
  <si>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</si>
  <si>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</si>
  <si>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</si>
  <si>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</si>
  <si>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</si>
  <si>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</si>
  <si>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</si>
  <si>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</si>
  <si>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</si>
  <si>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</si>
  <si>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</si>
  <si>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</si>
  <si>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</si>
  <si>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</si>
  <si>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</si>
  <si>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</si>
  <si>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</si>
  <si>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</si>
  <si>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</si>
  <si>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</si>
  <si>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</si>
  <si>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</si>
  <si>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</si>
  <si>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</si>
  <si>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</si>
  <si>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</si>
  <si>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</si>
  <si>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</si>
  <si>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</si>
  <si>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</si>
  <si>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</si>
  <si>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</si>
  <si>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</si>
  <si>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</si>
  <si>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</si>
  <si>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</si>
  <si>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</si>
  <si>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</si>
  <si>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</si>
  <si>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</si>
  <si>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</si>
  <si>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</si>
  <si>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</si>
  <si>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</si>
  <si>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</si>
  <si>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</si>
  <si>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</si>
  <si>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</si>
  <si>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</si>
  <si>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</si>
  <si>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</si>
  <si>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</si>
  <si>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注：本表反映部门本年度的总收支和年末结转结余情况、数据取自财决01表。</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</si>
  <si>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</si>
  <si>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</si>
  <si>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</si>
  <si>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</si>
  <si>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</si>
  <si>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</si>
  <si>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</si>
  <si>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</si>
  <si>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</si>
  <si>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</si>
  <si>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</si>
  <si>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</si>
  <si>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205</t>
  </si>
  <si>
    <t>教育支出</t>
  </si>
  <si>
    <t>208</t>
  </si>
  <si>
    <t>社会保障和就业支出</t>
  </si>
  <si>
    <t>20805</t>
  </si>
  <si>
    <t>行政事业单位离退休</t>
  </si>
  <si>
    <t>2080505</t>
  </si>
  <si>
    <t xml:space="preserve">  机关事业单位基本养老保险缴费支出</t>
  </si>
  <si>
    <t>2080599</t>
  </si>
  <si>
    <t xml:space="preserve">  其他行政事业单位离退休支出</t>
  </si>
  <si>
    <t>210</t>
  </si>
  <si>
    <t>医疗卫生与计划生育支出</t>
  </si>
  <si>
    <t>21011</t>
  </si>
  <si>
    <t>行政事业单位医疗</t>
  </si>
  <si>
    <t>2101102</t>
  </si>
  <si>
    <t xml:space="preserve">  事业单位医疗</t>
  </si>
  <si>
    <t>221</t>
  </si>
  <si>
    <t>住房保障支出</t>
  </si>
  <si>
    <t>22102</t>
  </si>
  <si>
    <t>住房改革支出</t>
  </si>
  <si>
    <t>2210201</t>
  </si>
  <si>
    <t xml:space="preserve">  住房公积金</t>
  </si>
  <si>
    <t>2210203</t>
  </si>
  <si>
    <t xml:space="preserve">  购房补贴</t>
  </si>
  <si>
    <t>其他支出</t>
  </si>
  <si>
    <t>注：本表反映部门本年度取得的各项收入情况、数据取自财决03表。</t>
  </si>
  <si>
    <t>支出决算表</t>
  </si>
  <si>
    <t>公开03表</t>
  </si>
  <si>
    <t>基本支出</t>
  </si>
  <si>
    <t>项目支出</t>
  </si>
  <si>
    <t>上缴上级支出</t>
  </si>
  <si>
    <t>经营支出</t>
  </si>
  <si>
    <t>对附属单位补助支出</t>
  </si>
  <si>
    <t>注：本表反映部门本年度各项支出情况、数据取自财决04表。</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</si>
  <si>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</si>
  <si>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</si>
  <si>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</si>
  <si>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</si>
  <si>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</si>
  <si>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</si>
  <si>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</si>
  <si>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</si>
  <si>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</si>
  <si>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</si>
  <si>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</si>
  <si>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</si>
  <si>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注：本表反映部门本年度一般公共预算财政拨款和政府性基金预算财政拨款的总收支和年末结转结余情况、数据取自财决01-1表。</t>
  </si>
  <si>
    <t>一般公共预算财政拨款支出决算表</t>
  </si>
  <si>
    <t>公开05表</t>
  </si>
  <si>
    <t>本年支出</t>
  </si>
  <si>
    <t>注：本表反映部门本年度一般公共预算财政拨款支出情况、数据取自财决07表。</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</si>
  <si>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</si>
  <si>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</si>
  <si>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</si>
  <si>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</si>
  <si>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</si>
  <si>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</si>
  <si>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</si>
  <si>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</si>
  <si>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</si>
  <si>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</si>
  <si>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</si>
  <si>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</si>
  <si>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</si>
  <si>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</si>
  <si>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</si>
  <si>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</si>
  <si>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</si>
  <si>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</si>
  <si>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</si>
  <si>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</si>
  <si>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</si>
  <si>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</si>
  <si>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</si>
  <si>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</si>
  <si>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</si>
  <si>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</si>
  <si>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</si>
  <si>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</si>
  <si>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</si>
  <si>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</si>
  <si>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</si>
  <si>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</si>
  <si>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</si>
  <si>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</si>
  <si>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</si>
  <si>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</si>
  <si>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</si>
  <si>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</si>
  <si>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</si>
  <si>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</si>
  <si>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</si>
  <si>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</si>
  <si>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</si>
  <si>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</si>
  <si>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</si>
  <si>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</si>
  <si>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</si>
  <si>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</si>
  <si>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</si>
  <si>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</si>
  <si>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</si>
  <si>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</si>
  <si>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</si>
  <si>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</si>
  <si>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</si>
  <si>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</si>
  <si>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</si>
  <si>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</si>
  <si>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</si>
  <si>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</si>
  <si>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</si>
  <si>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</si>
  <si>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</si>
  <si>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</si>
  <si>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</si>
  <si>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</si>
  <si>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</si>
  <si>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</si>
  <si>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</si>
  <si>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</si>
  <si>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</si>
  <si>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</si>
  <si>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</si>
  <si>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</si>
  <si>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</si>
  <si>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</si>
  <si>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</si>
  <si>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</si>
  <si>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</si>
  <si>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</si>
  <si>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</si>
  <si>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</si>
  <si>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</si>
  <si>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</si>
  <si>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</si>
  <si>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</si>
  <si>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</si>
  <si>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</si>
  <si>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</si>
  <si>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</si>
  <si>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</si>
  <si>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</si>
  <si>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</si>
  <si>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</si>
  <si>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</si>
  <si>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</si>
  <si>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</si>
  <si>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</si>
  <si>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</si>
  <si>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</si>
  <si>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</si>
  <si>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</si>
  <si>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</si>
  <si>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</si>
  <si>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</si>
  <si>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</si>
  <si>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</si>
  <si>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</si>
  <si>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</si>
  <si>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</si>
  <si>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</si>
  <si>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</si>
  <si>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</si>
  <si>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</si>
  <si>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</si>
  <si>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</si>
  <si>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</si>
  <si>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</si>
  <si>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</si>
  <si>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</si>
  <si>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</si>
  <si>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</si>
  <si>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</si>
  <si>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</si>
  <si>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</si>
  <si>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</si>
  <si>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</si>
  <si>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</si>
  <si>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</si>
  <si>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</si>
  <si>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</si>
  <si>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</si>
  <si>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</si>
  <si>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</si>
  <si>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</si>
  <si>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</si>
  <si>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</si>
  <si>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</si>
  <si>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</si>
  <si>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</si>
  <si>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</si>
  <si>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</si>
  <si>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</si>
  <si>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</si>
  <si>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</si>
  <si>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</si>
  <si>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</si>
  <si>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</si>
  <si>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</si>
  <si>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</si>
  <si>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</si>
  <si>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</si>
  <si>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</si>
  <si>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</si>
  <si>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30399</t>
  </si>
  <si>
    <t xml:space="preserve">  其他对个人和家庭的补助支出</t>
  </si>
  <si>
    <t>30239</t>
  </si>
  <si>
    <t xml:space="preserve">  其他交通费用</t>
  </si>
  <si>
    <t>30240</t>
  </si>
  <si>
    <t xml:space="preserve">  税金及附加费用</t>
  </si>
  <si>
    <t>30299</t>
  </si>
  <si>
    <t xml:space="preserve">  其他商品和服务支出</t>
  </si>
  <si>
    <t>人员经费合计</t>
  </si>
  <si>
    <t>公用经费合计</t>
  </si>
  <si>
    <t>注：本表反映部门本年度一般公共预算财政拨款基本支出明细情况、数据取自财决08-1表。</t>
  </si>
  <si>
    <t>— 6 —</t>
  </si>
  <si>
    <t>一般公共预算财政拨款“三公”经费支出决算表</t>
  </si>
  <si>
    <t>公开07表</t>
  </si>
  <si>
    <t>公开部门：平罗县陶乐中学</t>
  </si>
  <si>
    <t>2018年度预算数</t>
  </si>
  <si>
    <t>2018年度决算数</t>
  </si>
  <si>
    <t>应公出国（境）费</t>
  </si>
  <si>
    <t>公务用车购置及运行费</t>
  </si>
  <si>
    <t>公务接待费</t>
  </si>
  <si>
    <t>公务用车购置费</t>
  </si>
  <si>
    <t>公务用车运行费</t>
  </si>
  <si>
    <r>
      <t>注：</t>
    </r>
    <r>
      <rPr>
        <sz val="10"/>
        <color indexed="8"/>
        <rFont val="Arial"/>
        <family val="2"/>
      </rPr>
      <t>2018</t>
    </r>
    <r>
      <rPr>
        <sz val="10"/>
        <color indexed="8"/>
        <rFont val="宋体"/>
        <family val="0"/>
      </rPr>
      <t>年度预算数为</t>
    </r>
    <r>
      <rPr>
        <sz val="10"/>
        <color indexed="8"/>
        <rFont val="Arial"/>
        <family val="2"/>
      </rPr>
      <t>“</t>
    </r>
    <r>
      <rPr>
        <sz val="10"/>
        <color indexed="8"/>
        <rFont val="宋体"/>
        <family val="0"/>
      </rPr>
      <t>三公”经费年初预算数，决算数是包括当年财政拨款预算和以前年度结转结余资金安排的实际支出、数据取自CS05表</t>
    </r>
  </si>
  <si>
    <t>政府性基金预算财政拨款收入支出决算表</t>
  </si>
  <si>
    <t>公开08表</t>
  </si>
  <si>
    <t>本年收入</t>
  </si>
  <si>
    <t>部门：平罗县职业教育中心</t>
  </si>
  <si>
    <t>职业教育</t>
  </si>
  <si>
    <t xml:space="preserve">  初等职业教育</t>
  </si>
  <si>
    <t xml:space="preserve">  中专教育</t>
  </si>
  <si>
    <t xml:space="preserve">  职业高中教育</t>
  </si>
  <si>
    <t>平罗县职业教育中心</t>
  </si>
  <si>
    <t>部门：平罗县职业教育中心</t>
  </si>
  <si>
    <t>部门：平罗县职业教育中心</t>
  </si>
  <si>
    <t>注：本表反映部门本年度政府性基金预算财政拨款收入、支出及结转和结余情况、数据取自财决09表。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</si>
</sst>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s>
  <fonts count="48">
    <font>
      <sz val="10"/>
      <color indexed="8"/>
      <name val="Arial"/>
      <family val="2"/>
    </font>
    <font>
      <sz val="11"/>
      <color indexed="8"/>
      <name val="宋体"/>
      <family val="0"/>
    </font>
    <font>
      <sz val="20"/>
      <color indexed="8"/>
      <name val="Arial"/>
      <family val="2"/>
    </font>
    <font>
      <sz val="20"/>
      <color indexed="8"/>
      <name val="宋体"/>
      <family val="0"/>
    </font>
    <font>
      <sz val="10"/>
      <color indexed="8"/>
      <name val="宋体"/>
      <family val="0"/>
    </font>
    <font>
      <b/>
      <sz val="11"/>
      <color indexed="8"/>
      <name val="宋体"/>
      <family val="0"/>
    </font>
    <font>
      <sz val="20"/>
      <color indexed="8"/>
      <name val="方正小标宋_GBK"/>
      <family val="0"/>
    </font>
    <font>
      <sz val="12"/>
      <color indexed="8"/>
      <name val="宋体"/>
      <family val="0"/>
    </font>
    <font>
      <sz val="9"/>
      <color indexed="8"/>
      <name val="宋体"/>
      <family val="0"/>
    </font>
    <font>
      <sz val="9"/>
      <name val="宋体"/>
      <family val="0"/>
    </font>
    <font>
      <sz val="12"/>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lignment/>
      <protection/>
    </xf>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178" fontId="0" fillId="0" borderId="0">
      <alignment/>
      <protection/>
    </xf>
    <xf numFmtId="45" fontId="0" fillId="0" borderId="0">
      <alignment/>
      <protection/>
    </xf>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176" fontId="0" fillId="0" borderId="0">
      <alignment/>
      <protection/>
    </xf>
    <xf numFmtId="177" fontId="0" fillId="0" borderId="0">
      <alignment/>
      <protection/>
    </xf>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46" fillId="0" borderId="0" applyNumberFormat="0" applyFill="0" applyBorder="0" applyAlignment="0" applyProtection="0"/>
    <xf numFmtId="0" fontId="0" fillId="32" borderId="9" applyNumberFormat="0" applyFont="0" applyAlignment="0" applyProtection="0"/>
  </cellStyleXfs>
  <cellXfs count="71">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0" borderId="0" xfId="0" applyFont="1" applyFill="1" applyAlignment="1">
      <alignment horizontal="center"/>
    </xf>
    <xf numFmtId="0" fontId="4" fillId="0" borderId="0" xfId="0" applyFont="1" applyFill="1" applyAlignment="1">
      <alignment/>
    </xf>
    <xf numFmtId="0" fontId="1" fillId="0" borderId="10" xfId="0" applyFont="1" applyFill="1" applyBorder="1" applyAlignment="1">
      <alignment horizontal="center" vertical="center" wrapText="1" shrinkToFit="1"/>
    </xf>
    <xf numFmtId="0" fontId="1" fillId="0" borderId="10" xfId="0" applyFont="1" applyFill="1" applyBorder="1" applyAlignment="1">
      <alignment horizontal="center" vertical="center" shrinkToFit="1"/>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4" fontId="5" fillId="0" borderId="10" xfId="0" applyNumberFormat="1" applyFont="1" applyFill="1" applyBorder="1" applyAlignment="1">
      <alignment horizontal="right" vertical="center" shrinkToFit="1"/>
    </xf>
    <xf numFmtId="0" fontId="1" fillId="0" borderId="11" xfId="0" applyFont="1" applyFill="1" applyBorder="1" applyAlignment="1">
      <alignment horizontal="left" vertical="center" shrinkToFit="1"/>
    </xf>
    <xf numFmtId="0" fontId="1" fillId="0" borderId="10" xfId="0" applyFont="1" applyFill="1" applyBorder="1" applyAlignment="1">
      <alignment horizontal="left" vertical="center" shrinkToFit="1"/>
    </xf>
    <xf numFmtId="4" fontId="1" fillId="0" borderId="10" xfId="0" applyNumberFormat="1" applyFont="1" applyFill="1" applyBorder="1" applyAlignment="1">
      <alignment horizontal="right" vertical="center" shrinkToFit="1"/>
    </xf>
    <xf numFmtId="0" fontId="1" fillId="0" borderId="10" xfId="0" applyFont="1" applyFill="1" applyBorder="1" applyAlignment="1">
      <alignment horizontal="right" vertical="center" shrinkToFit="1"/>
    </xf>
    <xf numFmtId="0" fontId="4" fillId="0" borderId="0" xfId="0" applyFont="1" applyFill="1" applyAlignment="1">
      <alignment horizontal="right"/>
    </xf>
    <xf numFmtId="0" fontId="0" fillId="0" borderId="0" xfId="0" applyFill="1" applyAlignment="1" applyProtection="1">
      <alignment/>
      <protection/>
    </xf>
    <xf numFmtId="0" fontId="7" fillId="0" borderId="0" xfId="0" applyFont="1" applyFill="1" applyAlignment="1" applyProtection="1">
      <alignment/>
      <protection/>
    </xf>
    <xf numFmtId="0" fontId="7" fillId="0" borderId="0" xfId="0" applyFont="1" applyFill="1" applyAlignment="1" applyProtection="1">
      <alignment horizontal="center"/>
      <protection/>
    </xf>
    <xf numFmtId="0" fontId="1" fillId="0" borderId="12" xfId="0" applyFont="1" applyFill="1" applyBorder="1" applyAlignment="1" applyProtection="1">
      <alignment horizontal="center" vertical="center" shrinkToFit="1"/>
      <protection/>
    </xf>
    <xf numFmtId="0" fontId="1" fillId="0" borderId="12" xfId="0" applyFont="1" applyFill="1" applyBorder="1" applyAlignment="1" applyProtection="1">
      <alignment vertical="center" wrapText="1" shrinkToFit="1"/>
      <protection/>
    </xf>
    <xf numFmtId="4" fontId="1" fillId="0" borderId="10" xfId="0" applyNumberFormat="1" applyFont="1" applyBorder="1" applyAlignment="1">
      <alignment horizontal="right" vertical="center" shrinkToFit="1"/>
    </xf>
    <xf numFmtId="179" fontId="1" fillId="0" borderId="12" xfId="0" applyNumberFormat="1" applyFont="1" applyFill="1" applyBorder="1" applyAlignment="1" applyProtection="1">
      <alignment vertical="center" shrinkToFit="1"/>
      <protection/>
    </xf>
    <xf numFmtId="0" fontId="47" fillId="0" borderId="0" xfId="0" applyFont="1" applyAlignment="1">
      <alignment/>
    </xf>
    <xf numFmtId="0" fontId="7" fillId="0" borderId="0" xfId="0" applyFont="1" applyFill="1" applyAlignment="1" applyProtection="1">
      <alignment horizontal="right"/>
      <protection/>
    </xf>
    <xf numFmtId="0" fontId="1" fillId="0" borderId="11" xfId="0" applyFont="1" applyFill="1" applyBorder="1" applyAlignment="1">
      <alignment horizontal="center" vertical="center" shrinkToFit="1"/>
    </xf>
    <xf numFmtId="0" fontId="8" fillId="0" borderId="0" xfId="0" applyFont="1" applyFill="1" applyAlignment="1">
      <alignment horizontal="center"/>
    </xf>
    <xf numFmtId="0" fontId="7" fillId="0" borderId="0" xfId="0" applyFont="1" applyFill="1" applyAlignment="1">
      <alignment horizontal="right"/>
    </xf>
    <xf numFmtId="0" fontId="8" fillId="0" borderId="0" xfId="0" applyFont="1" applyFill="1" applyAlignment="1">
      <alignment horizontal="right"/>
    </xf>
    <xf numFmtId="0" fontId="1"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1" fillId="0" borderId="10" xfId="0" applyFont="1" applyFill="1" applyBorder="1" applyAlignment="1">
      <alignment horizontal="left" vertical="center"/>
    </xf>
    <xf numFmtId="0" fontId="4" fillId="0" borderId="0" xfId="0" applyFont="1" applyAlignment="1">
      <alignment horizontal="right"/>
    </xf>
    <xf numFmtId="0" fontId="4" fillId="0" borderId="0" xfId="0" applyFont="1" applyAlignment="1">
      <alignment/>
    </xf>
    <xf numFmtId="0" fontId="1" fillId="0" borderId="10" xfId="0" applyFont="1" applyFill="1" applyBorder="1" applyAlignment="1">
      <alignment horizontal="left" vertical="center" shrinkToFit="1"/>
    </xf>
    <xf numFmtId="0" fontId="1" fillId="0" borderId="10" xfId="0" applyFont="1" applyFill="1" applyBorder="1" applyAlignment="1">
      <alignment vertical="center" shrinkToFit="1"/>
    </xf>
    <xf numFmtId="4" fontId="1" fillId="0" borderId="10" xfId="0" applyNumberFormat="1" applyFont="1" applyFill="1" applyBorder="1" applyAlignment="1">
      <alignment horizontal="right" vertical="center" shrinkToFit="1"/>
    </xf>
    <xf numFmtId="0" fontId="4" fillId="0" borderId="0" xfId="0" applyFont="1" applyFill="1" applyAlignment="1">
      <alignment/>
    </xf>
    <xf numFmtId="0" fontId="7" fillId="0" borderId="0" xfId="0" applyFont="1" applyFill="1" applyAlignment="1" applyProtection="1">
      <alignment/>
      <protection/>
    </xf>
    <xf numFmtId="0" fontId="10" fillId="0" borderId="0" xfId="0" applyFont="1" applyFill="1" applyAlignment="1" applyProtection="1">
      <alignment/>
      <protection/>
    </xf>
    <xf numFmtId="0" fontId="5" fillId="0" borderId="10" xfId="0" applyFont="1" applyFill="1" applyBorder="1" applyAlignment="1">
      <alignment horizontal="left" vertical="center" shrinkToFit="1"/>
    </xf>
    <xf numFmtId="4" fontId="5" fillId="0" borderId="10" xfId="0" applyNumberFormat="1" applyFont="1" applyFill="1" applyBorder="1" applyAlignment="1">
      <alignment horizontal="right" vertical="center" shrinkToFit="1"/>
    </xf>
    <xf numFmtId="4" fontId="5" fillId="0" borderId="10" xfId="0" applyNumberFormat="1" applyFont="1" applyFill="1" applyBorder="1" applyAlignment="1">
      <alignment horizontal="right" vertical="center" shrinkToFit="1"/>
    </xf>
    <xf numFmtId="4" fontId="1" fillId="0" borderId="10" xfId="0" applyNumberFormat="1" applyFont="1" applyFill="1" applyBorder="1" applyAlignment="1">
      <alignment horizontal="right" vertical="center" shrinkToFit="1"/>
    </xf>
    <xf numFmtId="0" fontId="3" fillId="0" borderId="0" xfId="0" applyFont="1" applyAlignment="1">
      <alignment horizontal="center"/>
    </xf>
    <xf numFmtId="0" fontId="1" fillId="0" borderId="13" xfId="0" applyFont="1" applyFill="1" applyBorder="1" applyAlignment="1">
      <alignment horizontal="center" vertical="center" shrinkToFit="1"/>
    </xf>
    <xf numFmtId="0" fontId="1" fillId="0" borderId="14" xfId="0" applyFont="1" applyFill="1" applyBorder="1" applyAlignment="1">
      <alignment horizontal="center" vertical="center" shrinkToFit="1"/>
    </xf>
    <xf numFmtId="0" fontId="1" fillId="0" borderId="0" xfId="0" applyFont="1" applyAlignment="1">
      <alignment horizontal="left" vertical="center"/>
    </xf>
    <xf numFmtId="0" fontId="1" fillId="0" borderId="11" xfId="0" applyFont="1" applyFill="1" applyBorder="1" applyAlignment="1">
      <alignment horizontal="left" vertical="center" shrinkToFit="1"/>
    </xf>
    <xf numFmtId="0" fontId="1" fillId="0" borderId="10" xfId="0" applyFont="1" applyFill="1" applyBorder="1" applyAlignment="1">
      <alignment horizontal="left" vertical="center" shrinkToFit="1"/>
    </xf>
    <xf numFmtId="0" fontId="3" fillId="0" borderId="0" xfId="0" applyFont="1" applyFill="1" applyAlignment="1">
      <alignment horizontal="center"/>
    </xf>
    <xf numFmtId="0" fontId="1" fillId="0" borderId="11"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0" xfId="0" applyFont="1" applyFill="1" applyAlignment="1">
      <alignment horizontal="left" vertical="center" shrinkToFit="1"/>
    </xf>
    <xf numFmtId="0" fontId="1" fillId="0" borderId="10" xfId="0" applyFont="1" applyFill="1" applyBorder="1" applyAlignment="1">
      <alignment horizontal="center" vertical="center" shrinkToFit="1"/>
    </xf>
    <xf numFmtId="0" fontId="1" fillId="0" borderId="14" xfId="0" applyFont="1" applyFill="1" applyBorder="1" applyAlignment="1">
      <alignment horizontal="center" vertical="center" wrapText="1" shrinkToFit="1"/>
    </xf>
    <xf numFmtId="0" fontId="1" fillId="0" borderId="10" xfId="0" applyFont="1" applyFill="1" applyBorder="1" applyAlignment="1">
      <alignment horizontal="center" vertical="center" wrapText="1" shrinkToFit="1"/>
    </xf>
    <xf numFmtId="0" fontId="1" fillId="0" borderId="11" xfId="0" applyFont="1" applyFill="1" applyBorder="1" applyAlignment="1">
      <alignment horizontal="center" vertical="center" wrapText="1" shrinkToFi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0" xfId="0" applyFont="1" applyFill="1" applyAlignment="1">
      <alignment horizontal="left" vertical="center"/>
    </xf>
    <xf numFmtId="0" fontId="1" fillId="0" borderId="11" xfId="0" applyFont="1" applyFill="1" applyBorder="1" applyAlignment="1">
      <alignment horizontal="center" vertical="center" wrapTex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1" fillId="0" borderId="11" xfId="0" applyFont="1" applyFill="1" applyBorder="1" applyAlignment="1">
      <alignment horizontal="center" vertical="center" shrinkToFit="1"/>
    </xf>
    <xf numFmtId="0" fontId="1" fillId="0" borderId="12" xfId="0" applyFont="1" applyFill="1" applyBorder="1" applyAlignment="1" applyProtection="1">
      <alignment horizontal="center" vertical="center" wrapText="1" shrinkToFit="1"/>
      <protection/>
    </xf>
    <xf numFmtId="0" fontId="6" fillId="0" borderId="0" xfId="0" applyFont="1" applyFill="1" applyAlignment="1" applyProtection="1">
      <alignment horizontal="center"/>
      <protection/>
    </xf>
    <xf numFmtId="0" fontId="1" fillId="0" borderId="12" xfId="0" applyFont="1" applyFill="1" applyBorder="1" applyAlignment="1" applyProtection="1">
      <alignment horizontal="center" vertical="center" shrinkToFit="1"/>
      <protection/>
    </xf>
    <xf numFmtId="0" fontId="1" fillId="0" borderId="0" xfId="0" applyFont="1" applyFill="1" applyAlignment="1">
      <alignment horizontal="left" vertical="center" shrinkToFi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4"/>
  <sheetViews>
    <sheetView zoomScalePageLayoutView="0" workbookViewId="0" topLeftCell="A1">
      <selection activeCell="K25" sqref="K25"/>
    </sheetView>
  </sheetViews>
  <sheetFormatPr defaultColWidth="9.140625" defaultRowHeight="12.75"/>
  <cols>
    <col min="1" max="1" width="40.140625" style="0" customWidth="1"/>
    <col min="2" max="2" width="5.421875" style="0" customWidth="1"/>
    <col min="3" max="3" width="34.7109375" style="0" customWidth="1"/>
    <col min="4" max="4" width="29.57421875" style="0" customWidth="1"/>
    <col min="5" max="5" width="5.421875" style="0" customWidth="1"/>
    <col min="6" max="6" width="33.28125" style="0" customWidth="1"/>
    <col min="7" max="7" width="9.7109375" style="0" customWidth="1"/>
  </cols>
  <sheetData>
    <row r="1" spans="2:4" ht="25.5">
      <c r="B1" s="44" t="s">
        <v>0</v>
      </c>
      <c r="C1" s="44"/>
      <c r="D1" s="44"/>
    </row>
    <row r="2" ht="12.75">
      <c r="F2" s="32" t="s">
        <v>1</v>
      </c>
    </row>
    <row r="3" spans="1:6" ht="12.75">
      <c r="A3" s="33" t="s">
        <v>343</v>
      </c>
      <c r="F3" s="32" t="s">
        <v>3</v>
      </c>
    </row>
    <row r="4" spans="1:6" ht="15" customHeight="1">
      <c r="A4" s="45" t="s">
        <v>4</v>
      </c>
      <c r="B4" s="46" t="s">
        <v>5</v>
      </c>
      <c r="C4" s="46" t="s">
        <v>5</v>
      </c>
      <c r="D4" s="46" t="s">
        <v>6</v>
      </c>
      <c r="E4" s="46" t="s">
        <v>5</v>
      </c>
      <c r="F4" s="46" t="s">
        <v>5</v>
      </c>
    </row>
    <row r="5" spans="1:6" ht="15" customHeight="1">
      <c r="A5" s="24" t="s">
        <v>7</v>
      </c>
      <c r="B5" s="6" t="s">
        <v>8</v>
      </c>
      <c r="C5" s="6" t="s">
        <v>9</v>
      </c>
      <c r="D5" s="6" t="s">
        <v>7</v>
      </c>
      <c r="E5" s="6" t="s">
        <v>8</v>
      </c>
      <c r="F5" s="6" t="s">
        <v>9</v>
      </c>
    </row>
    <row r="6" spans="1:6" ht="15" customHeight="1">
      <c r="A6" s="24" t="s">
        <v>10</v>
      </c>
      <c r="B6" s="6" t="s">
        <v>5</v>
      </c>
      <c r="C6" s="6" t="s">
        <v>11</v>
      </c>
      <c r="D6" s="6" t="s">
        <v>10</v>
      </c>
      <c r="E6" s="6" t="s">
        <v>5</v>
      </c>
      <c r="F6" s="6" t="s">
        <v>12</v>
      </c>
    </row>
    <row r="7" spans="1:6" ht="15" customHeight="1">
      <c r="A7" s="10" t="s">
        <v>13</v>
      </c>
      <c r="B7" s="6" t="s">
        <v>11</v>
      </c>
      <c r="C7" s="12">
        <v>35861558.28</v>
      </c>
      <c r="D7" s="11" t="s">
        <v>14</v>
      </c>
      <c r="E7" s="6" t="s">
        <v>15</v>
      </c>
      <c r="F7" s="12">
        <v>0</v>
      </c>
    </row>
    <row r="8" spans="1:6" ht="15" customHeight="1">
      <c r="A8" s="10" t="s">
        <v>16</v>
      </c>
      <c r="B8" s="6" t="s">
        <v>12</v>
      </c>
      <c r="C8" s="12">
        <v>0</v>
      </c>
      <c r="D8" s="11" t="s">
        <v>17</v>
      </c>
      <c r="E8" s="6" t="s">
        <v>18</v>
      </c>
      <c r="F8" s="12">
        <v>0</v>
      </c>
    </row>
    <row r="9" spans="1:6" ht="15" customHeight="1">
      <c r="A9" s="10" t="s">
        <v>19</v>
      </c>
      <c r="B9" s="6" t="s">
        <v>20</v>
      </c>
      <c r="C9" s="12">
        <v>9354486</v>
      </c>
      <c r="D9" s="11" t="s">
        <v>21</v>
      </c>
      <c r="E9" s="6" t="s">
        <v>22</v>
      </c>
      <c r="F9" s="12">
        <v>0</v>
      </c>
    </row>
    <row r="10" spans="1:6" ht="15" customHeight="1">
      <c r="A10" s="10" t="s">
        <v>23</v>
      </c>
      <c r="B10" s="6" t="s">
        <v>24</v>
      </c>
      <c r="C10" s="12">
        <v>0</v>
      </c>
      <c r="D10" s="11" t="s">
        <v>25</v>
      </c>
      <c r="E10" s="6" t="s">
        <v>26</v>
      </c>
      <c r="F10" s="12">
        <v>0</v>
      </c>
    </row>
    <row r="11" spans="1:6" ht="15" customHeight="1">
      <c r="A11" s="10" t="s">
        <v>27</v>
      </c>
      <c r="B11" s="6" t="s">
        <v>28</v>
      </c>
      <c r="C11" s="12">
        <v>0</v>
      </c>
      <c r="D11" s="11" t="s">
        <v>29</v>
      </c>
      <c r="E11" s="6" t="s">
        <v>30</v>
      </c>
      <c r="F11" s="12">
        <v>41095359.57</v>
      </c>
    </row>
    <row r="12" spans="1:6" ht="15" customHeight="1">
      <c r="A12" s="10" t="s">
        <v>31</v>
      </c>
      <c r="B12" s="6" t="s">
        <v>32</v>
      </c>
      <c r="C12" s="12">
        <v>128845.7</v>
      </c>
      <c r="D12" s="11" t="s">
        <v>33</v>
      </c>
      <c r="E12" s="6" t="s">
        <v>34</v>
      </c>
      <c r="F12" s="12">
        <v>0</v>
      </c>
    </row>
    <row r="13" spans="1:6" ht="15" customHeight="1">
      <c r="A13" s="10" t="s">
        <v>5</v>
      </c>
      <c r="B13" s="6" t="s">
        <v>35</v>
      </c>
      <c r="C13" s="13" t="s">
        <v>5</v>
      </c>
      <c r="D13" s="11" t="s">
        <v>36</v>
      </c>
      <c r="E13" s="6" t="s">
        <v>37</v>
      </c>
      <c r="F13" s="12">
        <v>0</v>
      </c>
    </row>
    <row r="14" spans="1:6" ht="15" customHeight="1">
      <c r="A14" s="28" t="s">
        <v>5</v>
      </c>
      <c r="B14" s="6" t="s">
        <v>38</v>
      </c>
      <c r="C14" s="13" t="s">
        <v>5</v>
      </c>
      <c r="D14" s="11" t="s">
        <v>39</v>
      </c>
      <c r="E14" s="6" t="s">
        <v>40</v>
      </c>
      <c r="F14" s="12">
        <v>2283396.89</v>
      </c>
    </row>
    <row r="15" spans="1:6" ht="15" customHeight="1">
      <c r="A15" s="10" t="s">
        <v>5</v>
      </c>
      <c r="B15" s="6" t="s">
        <v>41</v>
      </c>
      <c r="C15" s="13" t="s">
        <v>5</v>
      </c>
      <c r="D15" s="11" t="s">
        <v>42</v>
      </c>
      <c r="E15" s="6" t="s">
        <v>43</v>
      </c>
      <c r="F15" s="12">
        <v>563793.95</v>
      </c>
    </row>
    <row r="16" spans="1:6" ht="15" customHeight="1">
      <c r="A16" s="10" t="s">
        <v>5</v>
      </c>
      <c r="B16" s="6" t="s">
        <v>44</v>
      </c>
      <c r="C16" s="13" t="s">
        <v>5</v>
      </c>
      <c r="D16" s="11" t="s">
        <v>45</v>
      </c>
      <c r="E16" s="6" t="s">
        <v>46</v>
      </c>
      <c r="F16" s="12">
        <v>0</v>
      </c>
    </row>
    <row r="17" spans="1:6" ht="15" customHeight="1">
      <c r="A17" s="10" t="s">
        <v>5</v>
      </c>
      <c r="B17" s="6" t="s">
        <v>47</v>
      </c>
      <c r="C17" s="13" t="s">
        <v>5</v>
      </c>
      <c r="D17" s="11" t="s">
        <v>48</v>
      </c>
      <c r="E17" s="6" t="s">
        <v>49</v>
      </c>
      <c r="F17" s="12">
        <v>0</v>
      </c>
    </row>
    <row r="18" spans="1:6" ht="15" customHeight="1">
      <c r="A18" s="10" t="s">
        <v>5</v>
      </c>
      <c r="B18" s="6" t="s">
        <v>50</v>
      </c>
      <c r="C18" s="13" t="s">
        <v>5</v>
      </c>
      <c r="D18" s="11" t="s">
        <v>51</v>
      </c>
      <c r="E18" s="6" t="s">
        <v>52</v>
      </c>
      <c r="F18" s="12">
        <v>0</v>
      </c>
    </row>
    <row r="19" spans="1:6" ht="15" customHeight="1">
      <c r="A19" s="10" t="s">
        <v>5</v>
      </c>
      <c r="B19" s="6" t="s">
        <v>53</v>
      </c>
      <c r="C19" s="13" t="s">
        <v>5</v>
      </c>
      <c r="D19" s="11" t="s">
        <v>54</v>
      </c>
      <c r="E19" s="6" t="s">
        <v>55</v>
      </c>
      <c r="F19" s="12">
        <v>0</v>
      </c>
    </row>
    <row r="20" spans="1:6" ht="15" customHeight="1">
      <c r="A20" s="10" t="s">
        <v>5</v>
      </c>
      <c r="B20" s="6" t="s">
        <v>56</v>
      </c>
      <c r="C20" s="13" t="s">
        <v>5</v>
      </c>
      <c r="D20" s="11" t="s">
        <v>57</v>
      </c>
      <c r="E20" s="6" t="s">
        <v>58</v>
      </c>
      <c r="F20" s="12">
        <v>0</v>
      </c>
    </row>
    <row r="21" spans="1:6" ht="15" customHeight="1">
      <c r="A21" s="10" t="s">
        <v>5</v>
      </c>
      <c r="B21" s="6" t="s">
        <v>59</v>
      </c>
      <c r="C21" s="13" t="s">
        <v>5</v>
      </c>
      <c r="D21" s="11" t="s">
        <v>60</v>
      </c>
      <c r="E21" s="6" t="s">
        <v>61</v>
      </c>
      <c r="F21" s="12">
        <v>0</v>
      </c>
    </row>
    <row r="22" spans="1:6" ht="15" customHeight="1">
      <c r="A22" s="10" t="s">
        <v>5</v>
      </c>
      <c r="B22" s="6" t="s">
        <v>62</v>
      </c>
      <c r="C22" s="13" t="s">
        <v>5</v>
      </c>
      <c r="D22" s="11" t="s">
        <v>63</v>
      </c>
      <c r="E22" s="6" t="s">
        <v>64</v>
      </c>
      <c r="F22" s="12">
        <v>0</v>
      </c>
    </row>
    <row r="23" spans="1:6" ht="15" customHeight="1">
      <c r="A23" s="10" t="s">
        <v>5</v>
      </c>
      <c r="B23" s="6" t="s">
        <v>65</v>
      </c>
      <c r="C23" s="13" t="s">
        <v>5</v>
      </c>
      <c r="D23" s="11" t="s">
        <v>66</v>
      </c>
      <c r="E23" s="6" t="s">
        <v>67</v>
      </c>
      <c r="F23" s="12">
        <v>0</v>
      </c>
    </row>
    <row r="24" spans="1:6" ht="15" customHeight="1">
      <c r="A24" s="10" t="s">
        <v>5</v>
      </c>
      <c r="B24" s="6" t="s">
        <v>68</v>
      </c>
      <c r="C24" s="13" t="s">
        <v>5</v>
      </c>
      <c r="D24" s="11" t="s">
        <v>69</v>
      </c>
      <c r="E24" s="6" t="s">
        <v>70</v>
      </c>
      <c r="F24" s="12">
        <v>0</v>
      </c>
    </row>
    <row r="25" spans="1:6" ht="15" customHeight="1">
      <c r="A25" s="10" t="s">
        <v>5</v>
      </c>
      <c r="B25" s="6" t="s">
        <v>71</v>
      </c>
      <c r="C25" s="13" t="s">
        <v>5</v>
      </c>
      <c r="D25" s="11" t="s">
        <v>72</v>
      </c>
      <c r="E25" s="6" t="s">
        <v>73</v>
      </c>
      <c r="F25" s="12">
        <v>1465078.57</v>
      </c>
    </row>
    <row r="26" spans="1:6" ht="15" customHeight="1">
      <c r="A26" s="10" t="s">
        <v>5</v>
      </c>
      <c r="B26" s="6" t="s">
        <v>74</v>
      </c>
      <c r="C26" s="13" t="s">
        <v>5</v>
      </c>
      <c r="D26" s="11" t="s">
        <v>75</v>
      </c>
      <c r="E26" s="6" t="s">
        <v>76</v>
      </c>
      <c r="F26" s="12">
        <v>0</v>
      </c>
    </row>
    <row r="27" spans="1:6" ht="15" customHeight="1">
      <c r="A27" s="10" t="s">
        <v>5</v>
      </c>
      <c r="B27" s="6" t="s">
        <v>77</v>
      </c>
      <c r="C27" s="13" t="s">
        <v>5</v>
      </c>
      <c r="D27" s="11" t="s">
        <v>78</v>
      </c>
      <c r="E27" s="6" t="s">
        <v>79</v>
      </c>
      <c r="F27" s="12">
        <v>0</v>
      </c>
    </row>
    <row r="28" spans="1:6" ht="15" customHeight="1">
      <c r="A28" s="10" t="s">
        <v>5</v>
      </c>
      <c r="B28" s="6" t="s">
        <v>80</v>
      </c>
      <c r="C28" s="13" t="s">
        <v>5</v>
      </c>
      <c r="D28" s="11" t="s">
        <v>5</v>
      </c>
      <c r="E28" s="6" t="s">
        <v>81</v>
      </c>
      <c r="F28" s="13" t="s">
        <v>5</v>
      </c>
    </row>
    <row r="29" spans="1:6" ht="15" customHeight="1">
      <c r="A29" s="24" t="s">
        <v>82</v>
      </c>
      <c r="B29" s="6" t="s">
        <v>83</v>
      </c>
      <c r="C29" s="12">
        <v>45344889.98</v>
      </c>
      <c r="D29" s="6" t="s">
        <v>84</v>
      </c>
      <c r="E29" s="6" t="s">
        <v>85</v>
      </c>
      <c r="F29" s="12">
        <v>45407628.98</v>
      </c>
    </row>
    <row r="30" spans="1:6" ht="15" customHeight="1">
      <c r="A30" s="10" t="s">
        <v>86</v>
      </c>
      <c r="B30" s="6" t="s">
        <v>87</v>
      </c>
      <c r="C30" s="12">
        <v>0</v>
      </c>
      <c r="D30" s="11" t="s">
        <v>88</v>
      </c>
      <c r="E30" s="6" t="s">
        <v>89</v>
      </c>
      <c r="F30" s="12">
        <v>0</v>
      </c>
    </row>
    <row r="31" spans="1:6" ht="15" customHeight="1">
      <c r="A31" s="10" t="s">
        <v>90</v>
      </c>
      <c r="B31" s="6" t="s">
        <v>91</v>
      </c>
      <c r="C31" s="12">
        <v>15495386.18</v>
      </c>
      <c r="D31" s="11" t="s">
        <v>92</v>
      </c>
      <c r="E31" s="6" t="s">
        <v>93</v>
      </c>
      <c r="F31" s="12">
        <v>15432647.18</v>
      </c>
    </row>
    <row r="32" spans="1:6" ht="15" customHeight="1">
      <c r="A32" s="10" t="s">
        <v>5</v>
      </c>
      <c r="B32" s="6" t="s">
        <v>94</v>
      </c>
      <c r="C32" s="13" t="s">
        <v>5</v>
      </c>
      <c r="D32" s="11" t="s">
        <v>5</v>
      </c>
      <c r="E32" s="6" t="s">
        <v>95</v>
      </c>
      <c r="F32" s="13" t="s">
        <v>5</v>
      </c>
    </row>
    <row r="33" spans="1:6" ht="15" customHeight="1">
      <c r="A33" s="24" t="s">
        <v>96</v>
      </c>
      <c r="B33" s="6" t="s">
        <v>97</v>
      </c>
      <c r="C33" s="42">
        <v>60840276.16</v>
      </c>
      <c r="D33" s="6" t="s">
        <v>96</v>
      </c>
      <c r="E33" s="6" t="s">
        <v>98</v>
      </c>
      <c r="F33" s="42">
        <v>60840276.16</v>
      </c>
    </row>
    <row r="34" spans="1:6" ht="15" customHeight="1">
      <c r="A34" s="47" t="s">
        <v>99</v>
      </c>
      <c r="B34" s="47" t="s">
        <v>5</v>
      </c>
      <c r="C34" s="47" t="s">
        <v>5</v>
      </c>
      <c r="D34" s="47" t="s">
        <v>5</v>
      </c>
      <c r="E34" s="47" t="s">
        <v>5</v>
      </c>
      <c r="F34" s="47" t="s">
        <v>5</v>
      </c>
    </row>
  </sheetData>
  <sheetProtection/>
  <mergeCells count="4">
    <mergeCell ref="B1:D1"/>
    <mergeCell ref="A4:C4"/>
    <mergeCell ref="D4:F4"/>
    <mergeCell ref="A34:F34"/>
  </mergeCells>
  <printOptions/>
  <pageMargins left="0.75" right="0.75" top="1" bottom="1" header="0.5" footer="0.5"/>
  <pageSetup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dimension ref="A1:K26"/>
  <sheetViews>
    <sheetView zoomScalePageLayoutView="0" workbookViewId="0" topLeftCell="A1">
      <selection activeCell="P12" sqref="P12"/>
    </sheetView>
  </sheetViews>
  <sheetFormatPr defaultColWidth="9.140625" defaultRowHeight="12.75"/>
  <cols>
    <col min="1" max="3" width="3.140625" style="1" customWidth="1"/>
    <col min="4" max="4" width="37.421875" style="1" customWidth="1"/>
    <col min="5" max="5" width="17.140625" style="1" customWidth="1"/>
    <col min="6" max="6" width="16.28125" style="1" customWidth="1"/>
    <col min="7" max="7" width="9.8515625" style="1" customWidth="1"/>
    <col min="8" max="8" width="17.140625" style="1" customWidth="1"/>
    <col min="9" max="9" width="10.7109375" style="1" customWidth="1"/>
    <col min="10" max="10" width="10.00390625" style="1" customWidth="1"/>
    <col min="11" max="11" width="14.57421875" style="1" customWidth="1"/>
    <col min="12" max="12" width="9.7109375" style="1" customWidth="1"/>
    <col min="13" max="16384" width="9.140625" style="1" customWidth="1"/>
  </cols>
  <sheetData>
    <row r="1" spans="5:8" ht="25.5">
      <c r="E1" s="50" t="s">
        <v>100</v>
      </c>
      <c r="F1" s="50"/>
      <c r="G1" s="50"/>
      <c r="H1" s="50"/>
    </row>
    <row r="2" ht="12.75">
      <c r="K2" s="14" t="s">
        <v>101</v>
      </c>
    </row>
    <row r="3" spans="1:11" ht="12.75">
      <c r="A3" s="4" t="s">
        <v>2</v>
      </c>
      <c r="C3" s="37" t="s">
        <v>348</v>
      </c>
      <c r="K3" s="14" t="s">
        <v>3</v>
      </c>
    </row>
    <row r="4" spans="1:11" ht="15" customHeight="1">
      <c r="A4" s="45" t="s">
        <v>7</v>
      </c>
      <c r="B4" s="46" t="s">
        <v>5</v>
      </c>
      <c r="C4" s="46" t="s">
        <v>5</v>
      </c>
      <c r="D4" s="46" t="s">
        <v>5</v>
      </c>
      <c r="E4" s="55" t="s">
        <v>82</v>
      </c>
      <c r="F4" s="55" t="s">
        <v>102</v>
      </c>
      <c r="G4" s="55" t="s">
        <v>103</v>
      </c>
      <c r="H4" s="55" t="s">
        <v>104</v>
      </c>
      <c r="I4" s="55" t="s">
        <v>105</v>
      </c>
      <c r="J4" s="55" t="s">
        <v>106</v>
      </c>
      <c r="K4" s="55" t="s">
        <v>107</v>
      </c>
    </row>
    <row r="5" spans="1:11" ht="15" customHeight="1">
      <c r="A5" s="57" t="s">
        <v>108</v>
      </c>
      <c r="B5" s="56" t="s">
        <v>5</v>
      </c>
      <c r="C5" s="56" t="s">
        <v>5</v>
      </c>
      <c r="D5" s="54" t="s">
        <v>109</v>
      </c>
      <c r="E5" s="56" t="s">
        <v>5</v>
      </c>
      <c r="F5" s="56" t="s">
        <v>5</v>
      </c>
      <c r="G5" s="56" t="s">
        <v>5</v>
      </c>
      <c r="H5" s="56" t="s">
        <v>5</v>
      </c>
      <c r="I5" s="56" t="s">
        <v>5</v>
      </c>
      <c r="J5" s="56" t="s">
        <v>5</v>
      </c>
      <c r="K5" s="56" t="s">
        <v>110</v>
      </c>
    </row>
    <row r="6" spans="1:11" ht="15" customHeight="1">
      <c r="A6" s="57" t="s">
        <v>5</v>
      </c>
      <c r="B6" s="56" t="s">
        <v>5</v>
      </c>
      <c r="C6" s="56" t="s">
        <v>5</v>
      </c>
      <c r="D6" s="54" t="s">
        <v>5</v>
      </c>
      <c r="E6" s="56" t="s">
        <v>5</v>
      </c>
      <c r="F6" s="56" t="s">
        <v>5</v>
      </c>
      <c r="G6" s="56" t="s">
        <v>5</v>
      </c>
      <c r="H6" s="56" t="s">
        <v>5</v>
      </c>
      <c r="I6" s="56" t="s">
        <v>5</v>
      </c>
      <c r="J6" s="56" t="s">
        <v>5</v>
      </c>
      <c r="K6" s="56" t="s">
        <v>5</v>
      </c>
    </row>
    <row r="7" spans="1:11" ht="15" customHeight="1">
      <c r="A7" s="57" t="s">
        <v>5</v>
      </c>
      <c r="B7" s="56" t="s">
        <v>5</v>
      </c>
      <c r="C7" s="56" t="s">
        <v>5</v>
      </c>
      <c r="D7" s="54" t="s">
        <v>5</v>
      </c>
      <c r="E7" s="56" t="s">
        <v>5</v>
      </c>
      <c r="F7" s="56" t="s">
        <v>5</v>
      </c>
      <c r="G7" s="56" t="s">
        <v>5</v>
      </c>
      <c r="H7" s="56" t="s">
        <v>5</v>
      </c>
      <c r="I7" s="56" t="s">
        <v>5</v>
      </c>
      <c r="J7" s="56" t="s">
        <v>5</v>
      </c>
      <c r="K7" s="56" t="s">
        <v>5</v>
      </c>
    </row>
    <row r="8" spans="1:11" ht="15" customHeight="1">
      <c r="A8" s="51" t="s">
        <v>10</v>
      </c>
      <c r="B8" s="52" t="s">
        <v>5</v>
      </c>
      <c r="C8" s="52" t="s">
        <v>5</v>
      </c>
      <c r="D8" s="52" t="s">
        <v>10</v>
      </c>
      <c r="E8" s="5" t="s">
        <v>11</v>
      </c>
      <c r="F8" s="5" t="s">
        <v>12</v>
      </c>
      <c r="G8" s="5" t="s">
        <v>20</v>
      </c>
      <c r="H8" s="5" t="s">
        <v>24</v>
      </c>
      <c r="I8" s="5" t="s">
        <v>28</v>
      </c>
      <c r="J8" s="5" t="s">
        <v>32</v>
      </c>
      <c r="K8" s="5" t="s">
        <v>35</v>
      </c>
    </row>
    <row r="9" spans="1:11" ht="18" customHeight="1">
      <c r="A9" s="51" t="s">
        <v>111</v>
      </c>
      <c r="B9" s="52" t="s">
        <v>5</v>
      </c>
      <c r="C9" s="52" t="s">
        <v>5</v>
      </c>
      <c r="D9" s="52" t="s">
        <v>111</v>
      </c>
      <c r="E9" s="9">
        <v>45344889.98</v>
      </c>
      <c r="F9" s="9">
        <v>35861558.28</v>
      </c>
      <c r="G9" s="9">
        <v>0</v>
      </c>
      <c r="H9" s="9">
        <v>9354486</v>
      </c>
      <c r="I9" s="9">
        <v>0</v>
      </c>
      <c r="J9" s="9">
        <v>0</v>
      </c>
      <c r="K9" s="9">
        <v>128845.7</v>
      </c>
    </row>
    <row r="10" spans="1:11" ht="15" customHeight="1">
      <c r="A10" s="48" t="s">
        <v>112</v>
      </c>
      <c r="B10" s="49" t="s">
        <v>5</v>
      </c>
      <c r="C10" s="49" t="s">
        <v>5</v>
      </c>
      <c r="D10" s="11" t="s">
        <v>113</v>
      </c>
      <c r="E10" s="12">
        <v>41698857.57</v>
      </c>
      <c r="F10" s="12">
        <v>32215525.87</v>
      </c>
      <c r="G10" s="12">
        <v>0</v>
      </c>
      <c r="H10" s="12">
        <v>9354486</v>
      </c>
      <c r="I10" s="12">
        <v>0</v>
      </c>
      <c r="J10" s="12">
        <v>0</v>
      </c>
      <c r="K10" s="12">
        <v>128845.7</v>
      </c>
    </row>
    <row r="11" spans="1:11" ht="15" customHeight="1">
      <c r="A11" s="48">
        <v>20503</v>
      </c>
      <c r="B11" s="49" t="s">
        <v>5</v>
      </c>
      <c r="C11" s="49" t="s">
        <v>5</v>
      </c>
      <c r="D11" s="34" t="s">
        <v>344</v>
      </c>
      <c r="E11" s="12">
        <v>41698857.57</v>
      </c>
      <c r="F11" s="12">
        <v>32215525.87</v>
      </c>
      <c r="G11" s="12">
        <v>0</v>
      </c>
      <c r="H11" s="12">
        <v>9354486</v>
      </c>
      <c r="I11" s="12">
        <v>0</v>
      </c>
      <c r="J11" s="12">
        <v>0</v>
      </c>
      <c r="K11" s="12">
        <v>128845.7</v>
      </c>
    </row>
    <row r="12" spans="1:11" ht="15" customHeight="1">
      <c r="A12" s="48">
        <v>2050301</v>
      </c>
      <c r="B12" s="49" t="s">
        <v>5</v>
      </c>
      <c r="C12" s="49" t="s">
        <v>5</v>
      </c>
      <c r="D12" s="34" t="s">
        <v>345</v>
      </c>
      <c r="E12" s="12">
        <v>21076857.57</v>
      </c>
      <c r="F12" s="12">
        <v>11593525.87</v>
      </c>
      <c r="G12" s="12">
        <v>0</v>
      </c>
      <c r="H12" s="12">
        <v>9354486</v>
      </c>
      <c r="I12" s="12">
        <v>0</v>
      </c>
      <c r="J12" s="12">
        <v>0</v>
      </c>
      <c r="K12" s="12">
        <v>128845.7</v>
      </c>
    </row>
    <row r="13" spans="1:11" ht="15" customHeight="1">
      <c r="A13" s="48">
        <v>2050302</v>
      </c>
      <c r="B13" s="49" t="s">
        <v>5</v>
      </c>
      <c r="C13" s="49" t="s">
        <v>5</v>
      </c>
      <c r="D13" s="35" t="s">
        <v>346</v>
      </c>
      <c r="E13" s="12">
        <v>4802000</v>
      </c>
      <c r="F13" s="12">
        <v>4802000</v>
      </c>
      <c r="G13" s="12">
        <v>0</v>
      </c>
      <c r="H13" s="12">
        <v>0</v>
      </c>
      <c r="I13" s="12">
        <v>0</v>
      </c>
      <c r="J13" s="12">
        <v>0</v>
      </c>
      <c r="K13" s="12">
        <v>0</v>
      </c>
    </row>
    <row r="14" spans="1:11" ht="15" customHeight="1">
      <c r="A14" s="48">
        <v>2050304</v>
      </c>
      <c r="B14" s="49" t="s">
        <v>5</v>
      </c>
      <c r="C14" s="49" t="s">
        <v>5</v>
      </c>
      <c r="D14" s="35" t="s">
        <v>347</v>
      </c>
      <c r="E14" s="12">
        <v>15820000</v>
      </c>
      <c r="F14" s="12">
        <v>15820000</v>
      </c>
      <c r="G14" s="12">
        <v>0</v>
      </c>
      <c r="H14" s="12">
        <v>0</v>
      </c>
      <c r="I14" s="12">
        <v>0</v>
      </c>
      <c r="J14" s="12">
        <v>0</v>
      </c>
      <c r="K14" s="12">
        <v>0</v>
      </c>
    </row>
    <row r="15" spans="1:11" ht="15" customHeight="1">
      <c r="A15" s="48" t="s">
        <v>114</v>
      </c>
      <c r="B15" s="49" t="s">
        <v>5</v>
      </c>
      <c r="C15" s="49" t="s">
        <v>5</v>
      </c>
      <c r="D15" s="11" t="s">
        <v>115</v>
      </c>
      <c r="E15" s="12">
        <v>1617159.89</v>
      </c>
      <c r="F15" s="12">
        <v>1617159.89</v>
      </c>
      <c r="G15" s="12">
        <v>0</v>
      </c>
      <c r="H15" s="12">
        <v>0</v>
      </c>
      <c r="I15" s="12">
        <v>0</v>
      </c>
      <c r="J15" s="12">
        <v>0</v>
      </c>
      <c r="K15" s="12">
        <v>0</v>
      </c>
    </row>
    <row r="16" spans="1:11" ht="15" customHeight="1">
      <c r="A16" s="48" t="s">
        <v>116</v>
      </c>
      <c r="B16" s="49" t="s">
        <v>5</v>
      </c>
      <c r="C16" s="49" t="s">
        <v>5</v>
      </c>
      <c r="D16" s="11" t="s">
        <v>117</v>
      </c>
      <c r="E16" s="12">
        <v>1617159.89</v>
      </c>
      <c r="F16" s="12">
        <v>1617159.89</v>
      </c>
      <c r="G16" s="12">
        <v>0</v>
      </c>
      <c r="H16" s="12">
        <v>0</v>
      </c>
      <c r="I16" s="12">
        <v>0</v>
      </c>
      <c r="J16" s="12">
        <v>0</v>
      </c>
      <c r="K16" s="12">
        <v>0</v>
      </c>
    </row>
    <row r="17" spans="1:11" ht="15" customHeight="1">
      <c r="A17" s="48" t="s">
        <v>118</v>
      </c>
      <c r="B17" s="49" t="s">
        <v>5</v>
      </c>
      <c r="C17" s="49" t="s">
        <v>5</v>
      </c>
      <c r="D17" s="11" t="s">
        <v>119</v>
      </c>
      <c r="E17" s="12">
        <v>1395159.89</v>
      </c>
      <c r="F17" s="12">
        <v>1395159.89</v>
      </c>
      <c r="G17" s="12">
        <v>0</v>
      </c>
      <c r="H17" s="12">
        <v>0</v>
      </c>
      <c r="I17" s="12">
        <v>0</v>
      </c>
      <c r="J17" s="12">
        <v>0</v>
      </c>
      <c r="K17" s="12">
        <v>0</v>
      </c>
    </row>
    <row r="18" spans="1:11" ht="15" customHeight="1">
      <c r="A18" s="48" t="s">
        <v>120</v>
      </c>
      <c r="B18" s="49" t="s">
        <v>5</v>
      </c>
      <c r="C18" s="49" t="s">
        <v>5</v>
      </c>
      <c r="D18" s="11" t="s">
        <v>121</v>
      </c>
      <c r="E18" s="12">
        <v>222000</v>
      </c>
      <c r="F18" s="12">
        <v>222000</v>
      </c>
      <c r="G18" s="12">
        <v>0</v>
      </c>
      <c r="H18" s="12">
        <v>0</v>
      </c>
      <c r="I18" s="12">
        <v>0</v>
      </c>
      <c r="J18" s="12">
        <v>0</v>
      </c>
      <c r="K18" s="12">
        <v>0</v>
      </c>
    </row>
    <row r="19" spans="1:11" ht="15" customHeight="1">
      <c r="A19" s="48" t="s">
        <v>122</v>
      </c>
      <c r="B19" s="49" t="s">
        <v>5</v>
      </c>
      <c r="C19" s="49" t="s">
        <v>5</v>
      </c>
      <c r="D19" s="11" t="s">
        <v>123</v>
      </c>
      <c r="E19" s="12">
        <v>563793.95</v>
      </c>
      <c r="F19" s="12">
        <v>563793.95</v>
      </c>
      <c r="G19" s="12">
        <v>0</v>
      </c>
      <c r="H19" s="12">
        <v>0</v>
      </c>
      <c r="I19" s="12">
        <v>0</v>
      </c>
      <c r="J19" s="12">
        <v>0</v>
      </c>
      <c r="K19" s="12">
        <v>0</v>
      </c>
    </row>
    <row r="20" spans="1:11" ht="15" customHeight="1">
      <c r="A20" s="48" t="s">
        <v>124</v>
      </c>
      <c r="B20" s="49" t="s">
        <v>5</v>
      </c>
      <c r="C20" s="49" t="s">
        <v>5</v>
      </c>
      <c r="D20" s="11" t="s">
        <v>125</v>
      </c>
      <c r="E20" s="12">
        <v>563793.95</v>
      </c>
      <c r="F20" s="12">
        <v>563793.95</v>
      </c>
      <c r="G20" s="12">
        <v>0</v>
      </c>
      <c r="H20" s="12">
        <v>0</v>
      </c>
      <c r="I20" s="12">
        <v>0</v>
      </c>
      <c r="J20" s="12">
        <v>0</v>
      </c>
      <c r="K20" s="12">
        <v>0</v>
      </c>
    </row>
    <row r="21" spans="1:11" ht="15" customHeight="1">
      <c r="A21" s="48" t="s">
        <v>126</v>
      </c>
      <c r="B21" s="49" t="s">
        <v>5</v>
      </c>
      <c r="C21" s="49" t="s">
        <v>5</v>
      </c>
      <c r="D21" s="11" t="s">
        <v>127</v>
      </c>
      <c r="E21" s="12">
        <v>563793.95</v>
      </c>
      <c r="F21" s="12">
        <v>563793.95</v>
      </c>
      <c r="G21" s="12">
        <v>0</v>
      </c>
      <c r="H21" s="12">
        <v>0</v>
      </c>
      <c r="I21" s="12">
        <v>0</v>
      </c>
      <c r="J21" s="12">
        <v>0</v>
      </c>
      <c r="K21" s="12">
        <v>0</v>
      </c>
    </row>
    <row r="22" spans="1:11" ht="15" customHeight="1">
      <c r="A22" s="48" t="s">
        <v>128</v>
      </c>
      <c r="B22" s="49" t="s">
        <v>5</v>
      </c>
      <c r="C22" s="49" t="s">
        <v>5</v>
      </c>
      <c r="D22" s="11" t="s">
        <v>129</v>
      </c>
      <c r="E22" s="12">
        <v>1465078.57</v>
      </c>
      <c r="F22" s="12">
        <v>1465078.57</v>
      </c>
      <c r="G22" s="12">
        <v>0</v>
      </c>
      <c r="H22" s="12">
        <v>0</v>
      </c>
      <c r="I22" s="12">
        <v>0</v>
      </c>
      <c r="J22" s="12">
        <v>0</v>
      </c>
      <c r="K22" s="12">
        <v>0</v>
      </c>
    </row>
    <row r="23" spans="1:11" ht="15" customHeight="1">
      <c r="A23" s="48" t="s">
        <v>130</v>
      </c>
      <c r="B23" s="49" t="s">
        <v>5</v>
      </c>
      <c r="C23" s="49" t="s">
        <v>5</v>
      </c>
      <c r="D23" s="11" t="s">
        <v>131</v>
      </c>
      <c r="E23" s="12">
        <v>1465078.57</v>
      </c>
      <c r="F23" s="12">
        <v>1465078.57</v>
      </c>
      <c r="G23" s="12">
        <v>0</v>
      </c>
      <c r="H23" s="12">
        <v>0</v>
      </c>
      <c r="I23" s="12">
        <v>0</v>
      </c>
      <c r="J23" s="12">
        <v>0</v>
      </c>
      <c r="K23" s="12">
        <v>0</v>
      </c>
    </row>
    <row r="24" spans="1:11" ht="15" customHeight="1">
      <c r="A24" s="48" t="s">
        <v>132</v>
      </c>
      <c r="B24" s="49" t="s">
        <v>5</v>
      </c>
      <c r="C24" s="49" t="s">
        <v>5</v>
      </c>
      <c r="D24" s="11" t="s">
        <v>133</v>
      </c>
      <c r="E24" s="12">
        <v>888814.57</v>
      </c>
      <c r="F24" s="12">
        <v>888814.57</v>
      </c>
      <c r="G24" s="12">
        <v>0</v>
      </c>
      <c r="H24" s="12">
        <v>0</v>
      </c>
      <c r="I24" s="12">
        <v>0</v>
      </c>
      <c r="J24" s="12">
        <v>0</v>
      </c>
      <c r="K24" s="12">
        <v>0</v>
      </c>
    </row>
    <row r="25" spans="1:11" ht="15" customHeight="1">
      <c r="A25" s="48" t="s">
        <v>134</v>
      </c>
      <c r="B25" s="49" t="s">
        <v>5</v>
      </c>
      <c r="C25" s="49" t="s">
        <v>5</v>
      </c>
      <c r="D25" s="11" t="s">
        <v>135</v>
      </c>
      <c r="E25" s="12">
        <v>576264</v>
      </c>
      <c r="F25" s="12">
        <v>576264</v>
      </c>
      <c r="G25" s="12">
        <v>0</v>
      </c>
      <c r="H25" s="12">
        <v>0</v>
      </c>
      <c r="I25" s="12">
        <v>0</v>
      </c>
      <c r="J25" s="12">
        <v>0</v>
      </c>
      <c r="K25" s="12">
        <v>0</v>
      </c>
    </row>
    <row r="26" spans="1:11" ht="15" customHeight="1">
      <c r="A26" s="53" t="s">
        <v>137</v>
      </c>
      <c r="B26" s="53" t="s">
        <v>5</v>
      </c>
      <c r="C26" s="53" t="s">
        <v>5</v>
      </c>
      <c r="D26" s="53" t="s">
        <v>5</v>
      </c>
      <c r="E26" s="53" t="s">
        <v>5</v>
      </c>
      <c r="F26" s="53" t="s">
        <v>5</v>
      </c>
      <c r="G26" s="53" t="s">
        <v>5</v>
      </c>
      <c r="H26" s="53" t="s">
        <v>5</v>
      </c>
      <c r="I26" s="53" t="s">
        <v>5</v>
      </c>
      <c r="J26" s="53" t="s">
        <v>5</v>
      </c>
      <c r="K26" s="53" t="s">
        <v>5</v>
      </c>
    </row>
  </sheetData>
  <sheetProtection/>
  <mergeCells count="30">
    <mergeCell ref="J4:J7"/>
    <mergeCell ref="K4:K7"/>
    <mergeCell ref="A5:C7"/>
    <mergeCell ref="A23:C23"/>
    <mergeCell ref="A24:C24"/>
    <mergeCell ref="A25:C25"/>
    <mergeCell ref="A15:C15"/>
    <mergeCell ref="A16:C16"/>
    <mergeCell ref="A17:C17"/>
    <mergeCell ref="A18:C18"/>
    <mergeCell ref="A26:K26"/>
    <mergeCell ref="D5:D7"/>
    <mergeCell ref="E4:E7"/>
    <mergeCell ref="F4:F7"/>
    <mergeCell ref="G4:G7"/>
    <mergeCell ref="H4:H7"/>
    <mergeCell ref="I4:I7"/>
    <mergeCell ref="A20:C20"/>
    <mergeCell ref="A21:C21"/>
    <mergeCell ref="A22:C22"/>
    <mergeCell ref="A19:C19"/>
    <mergeCell ref="A12:C12"/>
    <mergeCell ref="A13:C13"/>
    <mergeCell ref="A14:C14"/>
    <mergeCell ref="E1:H1"/>
    <mergeCell ref="A4:D4"/>
    <mergeCell ref="A8:D8"/>
    <mergeCell ref="A9:D9"/>
    <mergeCell ref="A10:C10"/>
    <mergeCell ref="A11:C11"/>
  </mergeCells>
  <printOptions/>
  <pageMargins left="0.75" right="0.75" top="1" bottom="1" header="0.5" footer="0.5"/>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J26"/>
  <sheetViews>
    <sheetView zoomScalePageLayoutView="0" workbookViewId="0" topLeftCell="A1">
      <selection activeCell="L11" sqref="L11"/>
    </sheetView>
  </sheetViews>
  <sheetFormatPr defaultColWidth="9.140625" defaultRowHeight="12.75"/>
  <cols>
    <col min="1" max="3" width="3.140625" style="1" customWidth="1"/>
    <col min="4" max="4" width="37.421875" style="1" customWidth="1"/>
    <col min="5" max="10" width="17.140625" style="1" customWidth="1"/>
    <col min="11" max="11" width="9.7109375" style="1" customWidth="1"/>
    <col min="12" max="16384" width="9.140625" style="1" customWidth="1"/>
  </cols>
  <sheetData>
    <row r="1" spans="5:7" ht="26.25">
      <c r="E1" s="2"/>
      <c r="F1" s="3" t="s">
        <v>138</v>
      </c>
      <c r="G1" s="2"/>
    </row>
    <row r="2" ht="12.75">
      <c r="J2" s="14" t="s">
        <v>139</v>
      </c>
    </row>
    <row r="3" spans="1:10" ht="12.75">
      <c r="A3" s="4" t="s">
        <v>2</v>
      </c>
      <c r="C3" s="37" t="s">
        <v>348</v>
      </c>
      <c r="J3" s="14" t="s">
        <v>3</v>
      </c>
    </row>
    <row r="4" spans="1:10" ht="15" customHeight="1">
      <c r="A4" s="45" t="s">
        <v>7</v>
      </c>
      <c r="B4" s="46" t="s">
        <v>5</v>
      </c>
      <c r="C4" s="46" t="s">
        <v>5</v>
      </c>
      <c r="D4" s="46" t="s">
        <v>5</v>
      </c>
      <c r="E4" s="55" t="s">
        <v>84</v>
      </c>
      <c r="F4" s="55" t="s">
        <v>140</v>
      </c>
      <c r="G4" s="55" t="s">
        <v>141</v>
      </c>
      <c r="H4" s="55" t="s">
        <v>142</v>
      </c>
      <c r="I4" s="55" t="s">
        <v>143</v>
      </c>
      <c r="J4" s="55" t="s">
        <v>144</v>
      </c>
    </row>
    <row r="5" spans="1:10" ht="15" customHeight="1">
      <c r="A5" s="57" t="s">
        <v>108</v>
      </c>
      <c r="B5" s="56" t="s">
        <v>5</v>
      </c>
      <c r="C5" s="56" t="s">
        <v>5</v>
      </c>
      <c r="D5" s="54" t="s">
        <v>109</v>
      </c>
      <c r="E5" s="56" t="s">
        <v>5</v>
      </c>
      <c r="F5" s="56" t="s">
        <v>5</v>
      </c>
      <c r="G5" s="56" t="s">
        <v>5</v>
      </c>
      <c r="H5" s="56" t="s">
        <v>5</v>
      </c>
      <c r="I5" s="56" t="s">
        <v>5</v>
      </c>
      <c r="J5" s="56" t="s">
        <v>5</v>
      </c>
    </row>
    <row r="6" spans="1:10" ht="15" customHeight="1">
      <c r="A6" s="57" t="s">
        <v>5</v>
      </c>
      <c r="B6" s="56" t="s">
        <v>5</v>
      </c>
      <c r="C6" s="56" t="s">
        <v>5</v>
      </c>
      <c r="D6" s="54" t="s">
        <v>5</v>
      </c>
      <c r="E6" s="56" t="s">
        <v>5</v>
      </c>
      <c r="F6" s="56" t="s">
        <v>5</v>
      </c>
      <c r="G6" s="56" t="s">
        <v>5</v>
      </c>
      <c r="H6" s="56" t="s">
        <v>5</v>
      </c>
      <c r="I6" s="56" t="s">
        <v>5</v>
      </c>
      <c r="J6" s="56" t="s">
        <v>5</v>
      </c>
    </row>
    <row r="7" spans="1:10" ht="15" customHeight="1">
      <c r="A7" s="57" t="s">
        <v>5</v>
      </c>
      <c r="B7" s="56" t="s">
        <v>5</v>
      </c>
      <c r="C7" s="56" t="s">
        <v>5</v>
      </c>
      <c r="D7" s="54" t="s">
        <v>5</v>
      </c>
      <c r="E7" s="56" t="s">
        <v>5</v>
      </c>
      <c r="F7" s="56" t="s">
        <v>5</v>
      </c>
      <c r="G7" s="56" t="s">
        <v>5</v>
      </c>
      <c r="H7" s="56" t="s">
        <v>5</v>
      </c>
      <c r="I7" s="56" t="s">
        <v>5</v>
      </c>
      <c r="J7" s="56" t="s">
        <v>5</v>
      </c>
    </row>
    <row r="8" spans="1:10" ht="15" customHeight="1">
      <c r="A8" s="51" t="s">
        <v>10</v>
      </c>
      <c r="B8" s="52" t="s">
        <v>5</v>
      </c>
      <c r="C8" s="52" t="s">
        <v>5</v>
      </c>
      <c r="D8" s="52" t="s">
        <v>5</v>
      </c>
      <c r="E8" s="5" t="s">
        <v>11</v>
      </c>
      <c r="F8" s="5" t="s">
        <v>12</v>
      </c>
      <c r="G8" s="5" t="s">
        <v>20</v>
      </c>
      <c r="H8" s="5" t="s">
        <v>24</v>
      </c>
      <c r="I8" s="5" t="s">
        <v>28</v>
      </c>
      <c r="J8" s="5" t="s">
        <v>32</v>
      </c>
    </row>
    <row r="9" spans="1:10" ht="15" customHeight="1">
      <c r="A9" s="51" t="s">
        <v>111</v>
      </c>
      <c r="B9" s="52" t="s">
        <v>5</v>
      </c>
      <c r="C9" s="52" t="s">
        <v>5</v>
      </c>
      <c r="D9" s="52" t="s">
        <v>5</v>
      </c>
      <c r="E9" s="9">
        <v>45407628.98</v>
      </c>
      <c r="F9" s="9">
        <v>32930964.83</v>
      </c>
      <c r="G9" s="9">
        <v>12476664.15</v>
      </c>
      <c r="H9" s="9">
        <v>0</v>
      </c>
      <c r="I9" s="9">
        <v>0</v>
      </c>
      <c r="J9" s="9">
        <v>0</v>
      </c>
    </row>
    <row r="10" spans="1:10" ht="15" customHeight="1">
      <c r="A10" s="48" t="s">
        <v>112</v>
      </c>
      <c r="B10" s="49" t="s">
        <v>5</v>
      </c>
      <c r="C10" s="49" t="s">
        <v>5</v>
      </c>
      <c r="D10" s="11" t="s">
        <v>113</v>
      </c>
      <c r="E10" s="12">
        <v>41095359.57</v>
      </c>
      <c r="F10" s="12">
        <v>28618695.42</v>
      </c>
      <c r="G10" s="12">
        <v>12476664.15</v>
      </c>
      <c r="H10" s="12">
        <v>0</v>
      </c>
      <c r="I10" s="12">
        <v>0</v>
      </c>
      <c r="J10" s="12">
        <v>0</v>
      </c>
    </row>
    <row r="11" spans="1:10" ht="15" customHeight="1">
      <c r="A11" s="48">
        <v>20503</v>
      </c>
      <c r="B11" s="49" t="s">
        <v>5</v>
      </c>
      <c r="C11" s="49" t="s">
        <v>5</v>
      </c>
      <c r="D11" s="34" t="s">
        <v>344</v>
      </c>
      <c r="E11" s="12">
        <v>41095359.57</v>
      </c>
      <c r="F11" s="12">
        <v>28618695.42</v>
      </c>
      <c r="G11" s="12">
        <v>12476664.15</v>
      </c>
      <c r="H11" s="12">
        <v>0</v>
      </c>
      <c r="I11" s="12">
        <v>0</v>
      </c>
      <c r="J11" s="12">
        <v>0</v>
      </c>
    </row>
    <row r="12" spans="1:10" ht="15" customHeight="1">
      <c r="A12" s="48">
        <v>2050301</v>
      </c>
      <c r="B12" s="49" t="s">
        <v>5</v>
      </c>
      <c r="C12" s="49" t="s">
        <v>5</v>
      </c>
      <c r="D12" s="34" t="s">
        <v>345</v>
      </c>
      <c r="E12" s="12">
        <v>20997973.38</v>
      </c>
      <c r="F12" s="12">
        <v>20997973.38</v>
      </c>
      <c r="G12" s="12">
        <v>0</v>
      </c>
      <c r="H12" s="12">
        <v>0</v>
      </c>
      <c r="I12" s="12">
        <v>0</v>
      </c>
      <c r="J12" s="12">
        <v>0</v>
      </c>
    </row>
    <row r="13" spans="1:10" ht="15" customHeight="1">
      <c r="A13" s="48">
        <v>2050302</v>
      </c>
      <c r="B13" s="49" t="s">
        <v>5</v>
      </c>
      <c r="C13" s="49" t="s">
        <v>5</v>
      </c>
      <c r="D13" s="35" t="s">
        <v>346</v>
      </c>
      <c r="E13" s="12">
        <v>4810000</v>
      </c>
      <c r="F13" s="12">
        <v>4600</v>
      </c>
      <c r="G13" s="12">
        <v>4805400</v>
      </c>
      <c r="H13" s="12">
        <v>0</v>
      </c>
      <c r="I13" s="12">
        <v>0</v>
      </c>
      <c r="J13" s="12">
        <v>0</v>
      </c>
    </row>
    <row r="14" spans="1:10" ht="15" customHeight="1">
      <c r="A14" s="48">
        <v>2050304</v>
      </c>
      <c r="B14" s="49" t="s">
        <v>5</v>
      </c>
      <c r="C14" s="49" t="s">
        <v>5</v>
      </c>
      <c r="D14" s="35" t="s">
        <v>347</v>
      </c>
      <c r="E14" s="12">
        <v>15287386.19</v>
      </c>
      <c r="F14" s="12">
        <v>7616122.04</v>
      </c>
      <c r="G14" s="12">
        <v>7671264.15</v>
      </c>
      <c r="H14" s="12">
        <v>0</v>
      </c>
      <c r="I14" s="12">
        <v>0</v>
      </c>
      <c r="J14" s="12">
        <v>0</v>
      </c>
    </row>
    <row r="15" spans="1:10" ht="15" customHeight="1">
      <c r="A15" s="48" t="s">
        <v>114</v>
      </c>
      <c r="B15" s="49" t="s">
        <v>5</v>
      </c>
      <c r="C15" s="49" t="s">
        <v>5</v>
      </c>
      <c r="D15" s="11" t="s">
        <v>115</v>
      </c>
      <c r="E15" s="12">
        <v>2283396.89</v>
      </c>
      <c r="F15" s="12">
        <v>2283396.89</v>
      </c>
      <c r="G15" s="12">
        <v>0</v>
      </c>
      <c r="H15" s="12">
        <v>0</v>
      </c>
      <c r="I15" s="12">
        <v>0</v>
      </c>
      <c r="J15" s="12">
        <v>0</v>
      </c>
    </row>
    <row r="16" spans="1:10" ht="15" customHeight="1">
      <c r="A16" s="48" t="s">
        <v>116</v>
      </c>
      <c r="B16" s="49" t="s">
        <v>5</v>
      </c>
      <c r="C16" s="49" t="s">
        <v>5</v>
      </c>
      <c r="D16" s="11" t="s">
        <v>117</v>
      </c>
      <c r="E16" s="12">
        <v>2283396.89</v>
      </c>
      <c r="F16" s="12">
        <v>2283396.89</v>
      </c>
      <c r="G16" s="12">
        <v>0</v>
      </c>
      <c r="H16" s="12">
        <v>0</v>
      </c>
      <c r="I16" s="12">
        <v>0</v>
      </c>
      <c r="J16" s="12">
        <v>0</v>
      </c>
    </row>
    <row r="17" spans="1:10" ht="15" customHeight="1">
      <c r="A17" s="48" t="s">
        <v>118</v>
      </c>
      <c r="B17" s="49" t="s">
        <v>5</v>
      </c>
      <c r="C17" s="49" t="s">
        <v>5</v>
      </c>
      <c r="D17" s="11" t="s">
        <v>119</v>
      </c>
      <c r="E17" s="12">
        <v>2061396.89</v>
      </c>
      <c r="F17" s="12">
        <v>2061396.89</v>
      </c>
      <c r="G17" s="12">
        <v>0</v>
      </c>
      <c r="H17" s="12">
        <v>0</v>
      </c>
      <c r="I17" s="12">
        <v>0</v>
      </c>
      <c r="J17" s="12">
        <v>0</v>
      </c>
    </row>
    <row r="18" spans="1:10" ht="15" customHeight="1">
      <c r="A18" s="48" t="s">
        <v>120</v>
      </c>
      <c r="B18" s="49" t="s">
        <v>5</v>
      </c>
      <c r="C18" s="49" t="s">
        <v>5</v>
      </c>
      <c r="D18" s="11" t="s">
        <v>121</v>
      </c>
      <c r="E18" s="12">
        <v>222000</v>
      </c>
      <c r="F18" s="12">
        <v>222000</v>
      </c>
      <c r="G18" s="12">
        <v>0</v>
      </c>
      <c r="H18" s="12">
        <v>0</v>
      </c>
      <c r="I18" s="12">
        <v>0</v>
      </c>
      <c r="J18" s="12">
        <v>0</v>
      </c>
    </row>
    <row r="19" spans="1:10" ht="15" customHeight="1">
      <c r="A19" s="48" t="s">
        <v>122</v>
      </c>
      <c r="B19" s="49" t="s">
        <v>5</v>
      </c>
      <c r="C19" s="49" t="s">
        <v>5</v>
      </c>
      <c r="D19" s="11" t="s">
        <v>123</v>
      </c>
      <c r="E19" s="12">
        <v>563793.95</v>
      </c>
      <c r="F19" s="12">
        <v>563793.95</v>
      </c>
      <c r="G19" s="12">
        <v>0</v>
      </c>
      <c r="H19" s="12">
        <v>0</v>
      </c>
      <c r="I19" s="12">
        <v>0</v>
      </c>
      <c r="J19" s="12">
        <v>0</v>
      </c>
    </row>
    <row r="20" spans="1:10" ht="15" customHeight="1">
      <c r="A20" s="48" t="s">
        <v>124</v>
      </c>
      <c r="B20" s="49" t="s">
        <v>5</v>
      </c>
      <c r="C20" s="49" t="s">
        <v>5</v>
      </c>
      <c r="D20" s="11" t="s">
        <v>125</v>
      </c>
      <c r="E20" s="12">
        <v>563793.95</v>
      </c>
      <c r="F20" s="12">
        <v>563793.95</v>
      </c>
      <c r="G20" s="12">
        <v>0</v>
      </c>
      <c r="H20" s="12">
        <v>0</v>
      </c>
      <c r="I20" s="12">
        <v>0</v>
      </c>
      <c r="J20" s="12">
        <v>0</v>
      </c>
    </row>
    <row r="21" spans="1:10" ht="15" customHeight="1">
      <c r="A21" s="48" t="s">
        <v>126</v>
      </c>
      <c r="B21" s="49" t="s">
        <v>5</v>
      </c>
      <c r="C21" s="49" t="s">
        <v>5</v>
      </c>
      <c r="D21" s="11" t="s">
        <v>127</v>
      </c>
      <c r="E21" s="12">
        <v>563793.95</v>
      </c>
      <c r="F21" s="12">
        <v>563793.95</v>
      </c>
      <c r="G21" s="12">
        <v>0</v>
      </c>
      <c r="H21" s="12">
        <v>0</v>
      </c>
      <c r="I21" s="12">
        <v>0</v>
      </c>
      <c r="J21" s="12">
        <v>0</v>
      </c>
    </row>
    <row r="22" spans="1:10" ht="15" customHeight="1">
      <c r="A22" s="48" t="s">
        <v>128</v>
      </c>
      <c r="B22" s="49" t="s">
        <v>5</v>
      </c>
      <c r="C22" s="49" t="s">
        <v>5</v>
      </c>
      <c r="D22" s="11" t="s">
        <v>129</v>
      </c>
      <c r="E22" s="12">
        <v>1465078.57</v>
      </c>
      <c r="F22" s="12">
        <v>1465078.57</v>
      </c>
      <c r="G22" s="12">
        <v>0</v>
      </c>
      <c r="H22" s="12">
        <v>0</v>
      </c>
      <c r="I22" s="12">
        <v>0</v>
      </c>
      <c r="J22" s="12">
        <v>0</v>
      </c>
    </row>
    <row r="23" spans="1:10" ht="15" customHeight="1">
      <c r="A23" s="48" t="s">
        <v>130</v>
      </c>
      <c r="B23" s="49" t="s">
        <v>5</v>
      </c>
      <c r="C23" s="49" t="s">
        <v>5</v>
      </c>
      <c r="D23" s="11" t="s">
        <v>131</v>
      </c>
      <c r="E23" s="12">
        <v>1465078.57</v>
      </c>
      <c r="F23" s="12">
        <v>1465078.57</v>
      </c>
      <c r="G23" s="12">
        <v>0</v>
      </c>
      <c r="H23" s="12">
        <v>0</v>
      </c>
      <c r="I23" s="12">
        <v>0</v>
      </c>
      <c r="J23" s="12">
        <v>0</v>
      </c>
    </row>
    <row r="24" spans="1:10" ht="15" customHeight="1">
      <c r="A24" s="48" t="s">
        <v>132</v>
      </c>
      <c r="B24" s="49" t="s">
        <v>5</v>
      </c>
      <c r="C24" s="49" t="s">
        <v>5</v>
      </c>
      <c r="D24" s="11" t="s">
        <v>133</v>
      </c>
      <c r="E24" s="12">
        <v>888814.57</v>
      </c>
      <c r="F24" s="12">
        <v>888814.57</v>
      </c>
      <c r="G24" s="12">
        <v>0</v>
      </c>
      <c r="H24" s="12">
        <v>0</v>
      </c>
      <c r="I24" s="12">
        <v>0</v>
      </c>
      <c r="J24" s="12">
        <v>0</v>
      </c>
    </row>
    <row r="25" spans="1:10" ht="15" customHeight="1">
      <c r="A25" s="48" t="s">
        <v>134</v>
      </c>
      <c r="B25" s="49" t="s">
        <v>5</v>
      </c>
      <c r="C25" s="49" t="s">
        <v>5</v>
      </c>
      <c r="D25" s="11" t="s">
        <v>135</v>
      </c>
      <c r="E25" s="12">
        <v>576264</v>
      </c>
      <c r="F25" s="12">
        <v>576264</v>
      </c>
      <c r="G25" s="12">
        <v>0</v>
      </c>
      <c r="H25" s="12">
        <v>0</v>
      </c>
      <c r="I25" s="12">
        <v>0</v>
      </c>
      <c r="J25" s="12">
        <v>0</v>
      </c>
    </row>
    <row r="26" spans="1:10" ht="15" customHeight="1">
      <c r="A26" s="53" t="s">
        <v>145</v>
      </c>
      <c r="B26" s="53" t="s">
        <v>5</v>
      </c>
      <c r="C26" s="53" t="s">
        <v>5</v>
      </c>
      <c r="D26" s="53" t="s">
        <v>5</v>
      </c>
      <c r="E26" s="53" t="s">
        <v>5</v>
      </c>
      <c r="F26" s="53" t="s">
        <v>5</v>
      </c>
      <c r="G26" s="53" t="s">
        <v>5</v>
      </c>
      <c r="H26" s="53" t="s">
        <v>5</v>
      </c>
      <c r="I26" s="53" t="s">
        <v>5</v>
      </c>
      <c r="J26" s="53" t="s">
        <v>5</v>
      </c>
    </row>
  </sheetData>
  <sheetProtection/>
  <mergeCells count="28">
    <mergeCell ref="A25:C25"/>
    <mergeCell ref="A26:J26"/>
    <mergeCell ref="D5:D7"/>
    <mergeCell ref="E4:E7"/>
    <mergeCell ref="F4:F7"/>
    <mergeCell ref="G4:G7"/>
    <mergeCell ref="H4:H7"/>
    <mergeCell ref="I4:I7"/>
    <mergeCell ref="J4:J7"/>
    <mergeCell ref="A19:C19"/>
    <mergeCell ref="A20:C20"/>
    <mergeCell ref="A21:C21"/>
    <mergeCell ref="A22:C22"/>
    <mergeCell ref="A23:C23"/>
    <mergeCell ref="A24:C24"/>
    <mergeCell ref="A13:C13"/>
    <mergeCell ref="A14:C14"/>
    <mergeCell ref="A15:C15"/>
    <mergeCell ref="A16:C16"/>
    <mergeCell ref="A17:C17"/>
    <mergeCell ref="A18:C18"/>
    <mergeCell ref="A4:D4"/>
    <mergeCell ref="A8:D8"/>
    <mergeCell ref="A9:D9"/>
    <mergeCell ref="A10:C10"/>
    <mergeCell ref="A11:C11"/>
    <mergeCell ref="A12:C12"/>
    <mergeCell ref="A5:C7"/>
  </mergeCells>
  <printOptions/>
  <pageMargins left="0.75" right="0.75" top="1" bottom="1" header="0.5" footer="0.5"/>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H35"/>
  <sheetViews>
    <sheetView zoomScalePageLayoutView="0" workbookViewId="0" topLeftCell="A1">
      <selection activeCell="K6" sqref="K6"/>
    </sheetView>
  </sheetViews>
  <sheetFormatPr defaultColWidth="9.140625" defaultRowHeight="12.75"/>
  <cols>
    <col min="1" max="1" width="32.140625" style="1" customWidth="1"/>
    <col min="2" max="2" width="5.421875" style="1" customWidth="1"/>
    <col min="3" max="3" width="19.8515625" style="1" customWidth="1"/>
    <col min="4" max="4" width="32.140625" style="1" customWidth="1"/>
    <col min="5" max="5" width="5.421875" style="1" customWidth="1"/>
    <col min="6" max="6" width="21.00390625" style="1" customWidth="1"/>
    <col min="7" max="7" width="19.7109375" style="1" customWidth="1"/>
    <col min="8" max="8" width="17.57421875" style="1" customWidth="1"/>
    <col min="9" max="9" width="9.7109375" style="1" customWidth="1"/>
    <col min="10" max="16384" width="9.140625" style="1" customWidth="1"/>
  </cols>
  <sheetData>
    <row r="1" spans="3:6" ht="26.25">
      <c r="C1" s="2"/>
      <c r="D1" s="3" t="s">
        <v>146</v>
      </c>
      <c r="E1" s="2"/>
      <c r="F1" s="2"/>
    </row>
    <row r="2" ht="12.75">
      <c r="H2" s="14" t="s">
        <v>147</v>
      </c>
    </row>
    <row r="3" spans="1:8" ht="12.75">
      <c r="A3" s="37" t="s">
        <v>349</v>
      </c>
      <c r="H3" s="14" t="s">
        <v>3</v>
      </c>
    </row>
    <row r="4" spans="1:8" ht="15" customHeight="1">
      <c r="A4" s="59" t="s">
        <v>148</v>
      </c>
      <c r="B4" s="60" t="s">
        <v>5</v>
      </c>
      <c r="C4" s="60" t="s">
        <v>5</v>
      </c>
      <c r="D4" s="60" t="s">
        <v>149</v>
      </c>
      <c r="E4" s="60" t="s">
        <v>5</v>
      </c>
      <c r="F4" s="60" t="s">
        <v>5</v>
      </c>
      <c r="G4" s="60" t="s">
        <v>5</v>
      </c>
      <c r="H4" s="60" t="s">
        <v>5</v>
      </c>
    </row>
    <row r="5" spans="1:8" ht="14.25" customHeight="1">
      <c r="A5" s="62" t="s">
        <v>7</v>
      </c>
      <c r="B5" s="58" t="s">
        <v>8</v>
      </c>
      <c r="C5" s="58" t="s">
        <v>9</v>
      </c>
      <c r="D5" s="58" t="s">
        <v>7</v>
      </c>
      <c r="E5" s="58" t="s">
        <v>8</v>
      </c>
      <c r="F5" s="52" t="s">
        <v>111</v>
      </c>
      <c r="G5" s="58" t="s">
        <v>150</v>
      </c>
      <c r="H5" s="58" t="s">
        <v>151</v>
      </c>
    </row>
    <row r="6" spans="1:8" ht="30.75" customHeight="1">
      <c r="A6" s="62" t="s">
        <v>5</v>
      </c>
      <c r="B6" s="58" t="s">
        <v>5</v>
      </c>
      <c r="C6" s="58" t="s">
        <v>5</v>
      </c>
      <c r="D6" s="58" t="s">
        <v>5</v>
      </c>
      <c r="E6" s="58" t="s">
        <v>5</v>
      </c>
      <c r="F6" s="52" t="s">
        <v>110</v>
      </c>
      <c r="G6" s="58" t="s">
        <v>150</v>
      </c>
      <c r="H6" s="58" t="s">
        <v>151</v>
      </c>
    </row>
    <row r="7" spans="1:8" ht="15" customHeight="1">
      <c r="A7" s="7" t="s">
        <v>10</v>
      </c>
      <c r="B7" s="8" t="s">
        <v>5</v>
      </c>
      <c r="C7" s="8" t="s">
        <v>11</v>
      </c>
      <c r="D7" s="8" t="s">
        <v>10</v>
      </c>
      <c r="E7" s="8" t="s">
        <v>5</v>
      </c>
      <c r="F7" s="8" t="s">
        <v>12</v>
      </c>
      <c r="G7" s="8" t="s">
        <v>20</v>
      </c>
      <c r="H7" s="8" t="s">
        <v>24</v>
      </c>
    </row>
    <row r="8" spans="1:8" ht="15" customHeight="1">
      <c r="A8" s="28" t="s">
        <v>152</v>
      </c>
      <c r="B8" s="8" t="s">
        <v>11</v>
      </c>
      <c r="C8" s="12">
        <v>35861558.28</v>
      </c>
      <c r="D8" s="11" t="s">
        <v>14</v>
      </c>
      <c r="E8" s="8" t="s">
        <v>15</v>
      </c>
      <c r="F8" s="12">
        <v>0</v>
      </c>
      <c r="G8" s="12">
        <v>0</v>
      </c>
      <c r="H8" s="12">
        <v>0</v>
      </c>
    </row>
    <row r="9" spans="1:8" ht="15" customHeight="1">
      <c r="A9" s="28" t="s">
        <v>153</v>
      </c>
      <c r="B9" s="8" t="s">
        <v>12</v>
      </c>
      <c r="C9" s="12">
        <v>0</v>
      </c>
      <c r="D9" s="11" t="s">
        <v>17</v>
      </c>
      <c r="E9" s="8" t="s">
        <v>18</v>
      </c>
      <c r="F9" s="12">
        <v>0</v>
      </c>
      <c r="G9" s="12">
        <v>0</v>
      </c>
      <c r="H9" s="12">
        <v>0</v>
      </c>
    </row>
    <row r="10" spans="1:8" ht="15" customHeight="1">
      <c r="A10" s="28" t="s">
        <v>5</v>
      </c>
      <c r="B10" s="8" t="s">
        <v>20</v>
      </c>
      <c r="C10" s="13" t="s">
        <v>5</v>
      </c>
      <c r="D10" s="11" t="s">
        <v>21</v>
      </c>
      <c r="E10" s="8" t="s">
        <v>22</v>
      </c>
      <c r="F10" s="12">
        <v>0</v>
      </c>
      <c r="G10" s="12">
        <v>0</v>
      </c>
      <c r="H10" s="12">
        <v>0</v>
      </c>
    </row>
    <row r="11" spans="1:8" ht="15" customHeight="1">
      <c r="A11" s="28" t="s">
        <v>5</v>
      </c>
      <c r="B11" s="8" t="s">
        <v>24</v>
      </c>
      <c r="C11" s="13" t="s">
        <v>5</v>
      </c>
      <c r="D11" s="11" t="s">
        <v>25</v>
      </c>
      <c r="E11" s="8" t="s">
        <v>26</v>
      </c>
      <c r="F11" s="12">
        <v>0</v>
      </c>
      <c r="G11" s="12">
        <v>0</v>
      </c>
      <c r="H11" s="12">
        <v>0</v>
      </c>
    </row>
    <row r="12" spans="1:8" ht="15" customHeight="1">
      <c r="A12" s="28" t="s">
        <v>5</v>
      </c>
      <c r="B12" s="8" t="s">
        <v>28</v>
      </c>
      <c r="C12" s="13" t="s">
        <v>5</v>
      </c>
      <c r="D12" s="11" t="s">
        <v>29</v>
      </c>
      <c r="E12" s="8" t="s">
        <v>30</v>
      </c>
      <c r="F12" s="12">
        <v>31612027.87</v>
      </c>
      <c r="G12" s="12">
        <v>31612027.87</v>
      </c>
      <c r="H12" s="12">
        <v>0</v>
      </c>
    </row>
    <row r="13" spans="1:8" ht="15" customHeight="1">
      <c r="A13" s="28" t="s">
        <v>5</v>
      </c>
      <c r="B13" s="8" t="s">
        <v>32</v>
      </c>
      <c r="C13" s="13" t="s">
        <v>5</v>
      </c>
      <c r="D13" s="11" t="s">
        <v>33</v>
      </c>
      <c r="E13" s="8" t="s">
        <v>34</v>
      </c>
      <c r="F13" s="12">
        <v>0</v>
      </c>
      <c r="G13" s="12">
        <v>0</v>
      </c>
      <c r="H13" s="12">
        <v>0</v>
      </c>
    </row>
    <row r="14" spans="1:8" ht="15" customHeight="1">
      <c r="A14" s="28" t="s">
        <v>5</v>
      </c>
      <c r="B14" s="8" t="s">
        <v>35</v>
      </c>
      <c r="C14" s="13" t="s">
        <v>5</v>
      </c>
      <c r="D14" s="11" t="s">
        <v>36</v>
      </c>
      <c r="E14" s="8" t="s">
        <v>37</v>
      </c>
      <c r="F14" s="12">
        <v>0</v>
      </c>
      <c r="G14" s="12">
        <v>0</v>
      </c>
      <c r="H14" s="12">
        <v>0</v>
      </c>
    </row>
    <row r="15" spans="1:8" ht="15" customHeight="1">
      <c r="A15" s="28" t="s">
        <v>5</v>
      </c>
      <c r="B15" s="8" t="s">
        <v>38</v>
      </c>
      <c r="C15" s="13" t="s">
        <v>5</v>
      </c>
      <c r="D15" s="11" t="s">
        <v>39</v>
      </c>
      <c r="E15" s="8" t="s">
        <v>40</v>
      </c>
      <c r="F15" s="12">
        <v>2283396.89</v>
      </c>
      <c r="G15" s="12">
        <v>2283396.89</v>
      </c>
      <c r="H15" s="12">
        <v>0</v>
      </c>
    </row>
    <row r="16" spans="1:8" ht="15" customHeight="1">
      <c r="A16" s="28" t="s">
        <v>5</v>
      </c>
      <c r="B16" s="8" t="s">
        <v>41</v>
      </c>
      <c r="C16" s="13" t="s">
        <v>5</v>
      </c>
      <c r="D16" s="11" t="s">
        <v>42</v>
      </c>
      <c r="E16" s="8" t="s">
        <v>43</v>
      </c>
      <c r="F16" s="12">
        <v>563793.95</v>
      </c>
      <c r="G16" s="12">
        <v>563793.95</v>
      </c>
      <c r="H16" s="12">
        <v>0</v>
      </c>
    </row>
    <row r="17" spans="1:8" ht="15" customHeight="1">
      <c r="A17" s="28" t="s">
        <v>5</v>
      </c>
      <c r="B17" s="8" t="s">
        <v>44</v>
      </c>
      <c r="C17" s="13" t="s">
        <v>5</v>
      </c>
      <c r="D17" s="11" t="s">
        <v>45</v>
      </c>
      <c r="E17" s="8" t="s">
        <v>46</v>
      </c>
      <c r="F17" s="12">
        <v>0</v>
      </c>
      <c r="G17" s="12">
        <v>0</v>
      </c>
      <c r="H17" s="12">
        <v>0</v>
      </c>
    </row>
    <row r="18" spans="1:8" ht="15" customHeight="1">
      <c r="A18" s="28" t="s">
        <v>5</v>
      </c>
      <c r="B18" s="8" t="s">
        <v>47</v>
      </c>
      <c r="C18" s="13" t="s">
        <v>5</v>
      </c>
      <c r="D18" s="11" t="s">
        <v>48</v>
      </c>
      <c r="E18" s="8" t="s">
        <v>49</v>
      </c>
      <c r="F18" s="12">
        <v>0</v>
      </c>
      <c r="G18" s="12">
        <v>0</v>
      </c>
      <c r="H18" s="12">
        <v>0</v>
      </c>
    </row>
    <row r="19" spans="1:8" ht="15" customHeight="1">
      <c r="A19" s="28" t="s">
        <v>5</v>
      </c>
      <c r="B19" s="8" t="s">
        <v>50</v>
      </c>
      <c r="C19" s="13" t="s">
        <v>5</v>
      </c>
      <c r="D19" s="11" t="s">
        <v>51</v>
      </c>
      <c r="E19" s="8" t="s">
        <v>52</v>
      </c>
      <c r="F19" s="12">
        <v>0</v>
      </c>
      <c r="G19" s="12">
        <v>0</v>
      </c>
      <c r="H19" s="12">
        <v>0</v>
      </c>
    </row>
    <row r="20" spans="1:8" ht="15" customHeight="1">
      <c r="A20" s="28" t="s">
        <v>5</v>
      </c>
      <c r="B20" s="8" t="s">
        <v>53</v>
      </c>
      <c r="C20" s="13" t="s">
        <v>5</v>
      </c>
      <c r="D20" s="11" t="s">
        <v>54</v>
      </c>
      <c r="E20" s="8" t="s">
        <v>55</v>
      </c>
      <c r="F20" s="12">
        <v>0</v>
      </c>
      <c r="G20" s="12">
        <v>0</v>
      </c>
      <c r="H20" s="12">
        <v>0</v>
      </c>
    </row>
    <row r="21" spans="1:8" ht="15" customHeight="1">
      <c r="A21" s="28" t="s">
        <v>5</v>
      </c>
      <c r="B21" s="8" t="s">
        <v>56</v>
      </c>
      <c r="C21" s="13" t="s">
        <v>5</v>
      </c>
      <c r="D21" s="11" t="s">
        <v>57</v>
      </c>
      <c r="E21" s="8" t="s">
        <v>58</v>
      </c>
      <c r="F21" s="12">
        <v>0</v>
      </c>
      <c r="G21" s="12">
        <v>0</v>
      </c>
      <c r="H21" s="12">
        <v>0</v>
      </c>
    </row>
    <row r="22" spans="1:8" ht="15" customHeight="1">
      <c r="A22" s="28" t="s">
        <v>5</v>
      </c>
      <c r="B22" s="8" t="s">
        <v>59</v>
      </c>
      <c r="C22" s="13" t="s">
        <v>5</v>
      </c>
      <c r="D22" s="11" t="s">
        <v>60</v>
      </c>
      <c r="E22" s="8" t="s">
        <v>61</v>
      </c>
      <c r="F22" s="12">
        <v>0</v>
      </c>
      <c r="G22" s="12">
        <v>0</v>
      </c>
      <c r="H22" s="12">
        <v>0</v>
      </c>
    </row>
    <row r="23" spans="1:8" ht="15" customHeight="1">
      <c r="A23" s="28" t="s">
        <v>5</v>
      </c>
      <c r="B23" s="8" t="s">
        <v>62</v>
      </c>
      <c r="C23" s="13" t="s">
        <v>5</v>
      </c>
      <c r="D23" s="11" t="s">
        <v>63</v>
      </c>
      <c r="E23" s="8" t="s">
        <v>64</v>
      </c>
      <c r="F23" s="12">
        <v>0</v>
      </c>
      <c r="G23" s="12">
        <v>0</v>
      </c>
      <c r="H23" s="12">
        <v>0</v>
      </c>
    </row>
    <row r="24" spans="1:8" ht="15" customHeight="1">
      <c r="A24" s="28" t="s">
        <v>5</v>
      </c>
      <c r="B24" s="8" t="s">
        <v>65</v>
      </c>
      <c r="C24" s="13" t="s">
        <v>5</v>
      </c>
      <c r="D24" s="11" t="s">
        <v>66</v>
      </c>
      <c r="E24" s="8" t="s">
        <v>67</v>
      </c>
      <c r="F24" s="12">
        <v>0</v>
      </c>
      <c r="G24" s="12">
        <v>0</v>
      </c>
      <c r="H24" s="12">
        <v>0</v>
      </c>
    </row>
    <row r="25" spans="1:8" ht="15" customHeight="1">
      <c r="A25" s="28" t="s">
        <v>5</v>
      </c>
      <c r="B25" s="8" t="s">
        <v>68</v>
      </c>
      <c r="C25" s="13" t="s">
        <v>5</v>
      </c>
      <c r="D25" s="11" t="s">
        <v>69</v>
      </c>
      <c r="E25" s="8" t="s">
        <v>70</v>
      </c>
      <c r="F25" s="12">
        <v>0</v>
      </c>
      <c r="G25" s="12">
        <v>0</v>
      </c>
      <c r="H25" s="12">
        <v>0</v>
      </c>
    </row>
    <row r="26" spans="1:8" ht="15" customHeight="1">
      <c r="A26" s="28" t="s">
        <v>5</v>
      </c>
      <c r="B26" s="8" t="s">
        <v>71</v>
      </c>
      <c r="C26" s="13" t="s">
        <v>5</v>
      </c>
      <c r="D26" s="11" t="s">
        <v>72</v>
      </c>
      <c r="E26" s="8" t="s">
        <v>73</v>
      </c>
      <c r="F26" s="12">
        <v>1465078.57</v>
      </c>
      <c r="G26" s="12">
        <v>1465078.57</v>
      </c>
      <c r="H26" s="12">
        <v>0</v>
      </c>
    </row>
    <row r="27" spans="1:8" ht="15" customHeight="1">
      <c r="A27" s="28" t="s">
        <v>5</v>
      </c>
      <c r="B27" s="8" t="s">
        <v>74</v>
      </c>
      <c r="C27" s="13" t="s">
        <v>5</v>
      </c>
      <c r="D27" s="11" t="s">
        <v>75</v>
      </c>
      <c r="E27" s="8" t="s">
        <v>76</v>
      </c>
      <c r="F27" s="12">
        <v>0</v>
      </c>
      <c r="G27" s="12">
        <v>0</v>
      </c>
      <c r="H27" s="12">
        <v>0</v>
      </c>
    </row>
    <row r="28" spans="1:8" ht="15" customHeight="1">
      <c r="A28" s="28" t="s">
        <v>5</v>
      </c>
      <c r="B28" s="8" t="s">
        <v>77</v>
      </c>
      <c r="C28" s="13" t="s">
        <v>5</v>
      </c>
      <c r="D28" s="11" t="s">
        <v>78</v>
      </c>
      <c r="E28" s="8" t="s">
        <v>79</v>
      </c>
      <c r="F28" s="12">
        <v>0</v>
      </c>
      <c r="G28" s="12">
        <v>0</v>
      </c>
      <c r="H28" s="12">
        <v>0</v>
      </c>
    </row>
    <row r="29" spans="1:8" ht="15" customHeight="1">
      <c r="A29" s="29" t="s">
        <v>82</v>
      </c>
      <c r="B29" s="8" t="s">
        <v>80</v>
      </c>
      <c r="C29" s="12">
        <v>35861558.28</v>
      </c>
      <c r="D29" s="30" t="s">
        <v>84</v>
      </c>
      <c r="E29" s="8" t="s">
        <v>81</v>
      </c>
      <c r="F29" s="12">
        <v>35924297.28</v>
      </c>
      <c r="G29" s="12">
        <v>35924297.28</v>
      </c>
      <c r="H29" s="12">
        <v>0</v>
      </c>
    </row>
    <row r="30" spans="1:8" ht="15" customHeight="1">
      <c r="A30" s="28" t="s">
        <v>154</v>
      </c>
      <c r="B30" s="8" t="s">
        <v>83</v>
      </c>
      <c r="C30" s="12">
        <v>9092359.04</v>
      </c>
      <c r="D30" s="31" t="s">
        <v>155</v>
      </c>
      <c r="E30" s="8" t="s">
        <v>85</v>
      </c>
      <c r="F30" s="12">
        <v>339606.36</v>
      </c>
      <c r="G30" s="12">
        <v>9029620.04</v>
      </c>
      <c r="H30" s="12">
        <v>0</v>
      </c>
    </row>
    <row r="31" spans="1:8" ht="15" customHeight="1">
      <c r="A31" s="28" t="s">
        <v>156</v>
      </c>
      <c r="B31" s="8" t="s">
        <v>87</v>
      </c>
      <c r="C31" s="12">
        <v>9092359.04</v>
      </c>
      <c r="D31" s="31" t="s">
        <v>5</v>
      </c>
      <c r="E31" s="8" t="s">
        <v>89</v>
      </c>
      <c r="F31" s="13" t="s">
        <v>5</v>
      </c>
      <c r="G31" s="13" t="s">
        <v>5</v>
      </c>
      <c r="H31" s="13" t="s">
        <v>5</v>
      </c>
    </row>
    <row r="32" spans="1:8" ht="15" customHeight="1">
      <c r="A32" s="28" t="s">
        <v>157</v>
      </c>
      <c r="B32" s="8" t="s">
        <v>91</v>
      </c>
      <c r="C32" s="12">
        <v>0</v>
      </c>
      <c r="D32" s="31" t="s">
        <v>5</v>
      </c>
      <c r="E32" s="8" t="s">
        <v>93</v>
      </c>
      <c r="F32" s="13" t="s">
        <v>5</v>
      </c>
      <c r="G32" s="13" t="s">
        <v>5</v>
      </c>
      <c r="H32" s="13" t="s">
        <v>5</v>
      </c>
    </row>
    <row r="33" spans="1:8" ht="15" customHeight="1">
      <c r="A33" s="28" t="s">
        <v>5</v>
      </c>
      <c r="B33" s="8" t="s">
        <v>94</v>
      </c>
      <c r="C33" s="13" t="s">
        <v>5</v>
      </c>
      <c r="D33" s="31" t="s">
        <v>5</v>
      </c>
      <c r="E33" s="8" t="s">
        <v>95</v>
      </c>
      <c r="F33" s="13" t="s">
        <v>5</v>
      </c>
      <c r="G33" s="13" t="s">
        <v>5</v>
      </c>
      <c r="H33" s="13" t="s">
        <v>5</v>
      </c>
    </row>
    <row r="34" spans="1:8" ht="15" customHeight="1">
      <c r="A34" s="29" t="s">
        <v>96</v>
      </c>
      <c r="B34" s="8" t="s">
        <v>97</v>
      </c>
      <c r="C34" s="42">
        <v>44953917.32</v>
      </c>
      <c r="D34" s="30" t="s">
        <v>96</v>
      </c>
      <c r="E34" s="8" t="s">
        <v>98</v>
      </c>
      <c r="F34" s="42">
        <v>44953917.32</v>
      </c>
      <c r="G34" s="42">
        <v>44953917.32</v>
      </c>
      <c r="H34" s="43">
        <v>0</v>
      </c>
    </row>
    <row r="35" spans="1:8" ht="15" customHeight="1">
      <c r="A35" s="61" t="s">
        <v>158</v>
      </c>
      <c r="B35" s="61" t="s">
        <v>5</v>
      </c>
      <c r="C35" s="61" t="s">
        <v>5</v>
      </c>
      <c r="D35" s="61" t="s">
        <v>5</v>
      </c>
      <c r="E35" s="61" t="s">
        <v>5</v>
      </c>
      <c r="F35" s="61" t="s">
        <v>5</v>
      </c>
      <c r="G35" s="61" t="s">
        <v>5</v>
      </c>
      <c r="H35" s="61" t="s">
        <v>5</v>
      </c>
    </row>
  </sheetData>
  <sheetProtection/>
  <mergeCells count="11">
    <mergeCell ref="A35:H35"/>
    <mergeCell ref="A5:A6"/>
    <mergeCell ref="B5:B6"/>
    <mergeCell ref="C5:C6"/>
    <mergeCell ref="D5:D6"/>
    <mergeCell ref="E5:E6"/>
    <mergeCell ref="F5:F6"/>
    <mergeCell ref="G5:G6"/>
    <mergeCell ref="H5:H6"/>
    <mergeCell ref="A4:C4"/>
    <mergeCell ref="D4:H4"/>
  </mergeCells>
  <printOptions/>
  <pageMargins left="0.75" right="0.75" top="1" bottom="1" header="0.5" footer="0.5"/>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G26"/>
  <sheetViews>
    <sheetView zoomScalePageLayoutView="0" workbookViewId="0" topLeftCell="A1">
      <selection activeCell="H10" sqref="H10"/>
    </sheetView>
  </sheetViews>
  <sheetFormatPr defaultColWidth="9.140625" defaultRowHeight="12.75"/>
  <cols>
    <col min="1" max="3" width="3.140625" style="1" customWidth="1"/>
    <col min="4" max="4" width="37.421875" style="1" customWidth="1"/>
    <col min="5" max="5" width="21.421875" style="1" customWidth="1"/>
    <col min="6" max="6" width="26.28125" style="1" customWidth="1"/>
    <col min="7" max="7" width="29.00390625" style="1" customWidth="1"/>
    <col min="8" max="8" width="9.7109375" style="1" customWidth="1"/>
    <col min="9" max="16384" width="9.140625" style="1" customWidth="1"/>
  </cols>
  <sheetData>
    <row r="1" spans="4:6" ht="26.25">
      <c r="D1" s="2"/>
      <c r="E1" s="3" t="s">
        <v>159</v>
      </c>
      <c r="F1" s="2"/>
    </row>
    <row r="2" ht="12.75">
      <c r="G2" s="14" t="s">
        <v>160</v>
      </c>
    </row>
    <row r="3" spans="1:7" ht="12.75">
      <c r="A3" s="4" t="s">
        <v>2</v>
      </c>
      <c r="C3" s="37" t="s">
        <v>348</v>
      </c>
      <c r="G3" s="14" t="s">
        <v>3</v>
      </c>
    </row>
    <row r="4" spans="1:7" ht="15" customHeight="1">
      <c r="A4" s="45" t="s">
        <v>7</v>
      </c>
      <c r="B4" s="46" t="s">
        <v>5</v>
      </c>
      <c r="C4" s="46" t="s">
        <v>5</v>
      </c>
      <c r="D4" s="46" t="s">
        <v>5</v>
      </c>
      <c r="E4" s="55" t="s">
        <v>161</v>
      </c>
      <c r="F4" s="55" t="s">
        <v>5</v>
      </c>
      <c r="G4" s="55" t="s">
        <v>5</v>
      </c>
    </row>
    <row r="5" spans="1:7" ht="15" customHeight="1">
      <c r="A5" s="57" t="s">
        <v>108</v>
      </c>
      <c r="B5" s="56" t="s">
        <v>5</v>
      </c>
      <c r="C5" s="56" t="s">
        <v>5</v>
      </c>
      <c r="D5" s="54" t="s">
        <v>109</v>
      </c>
      <c r="E5" s="56" t="s">
        <v>110</v>
      </c>
      <c r="F5" s="56" t="s">
        <v>140</v>
      </c>
      <c r="G5" s="56" t="s">
        <v>141</v>
      </c>
    </row>
    <row r="6" spans="1:7" ht="13.5" customHeight="1">
      <c r="A6" s="57" t="s">
        <v>5</v>
      </c>
      <c r="B6" s="56" t="s">
        <v>5</v>
      </c>
      <c r="C6" s="56" t="s">
        <v>5</v>
      </c>
      <c r="D6" s="54" t="s">
        <v>5</v>
      </c>
      <c r="E6" s="56" t="s">
        <v>5</v>
      </c>
      <c r="F6" s="56" t="s">
        <v>5</v>
      </c>
      <c r="G6" s="56" t="s">
        <v>5</v>
      </c>
    </row>
    <row r="7" spans="1:7" ht="15" customHeight="1">
      <c r="A7" s="64" t="s">
        <v>5</v>
      </c>
      <c r="B7" s="65" t="s">
        <v>5</v>
      </c>
      <c r="C7" s="65" t="s">
        <v>5</v>
      </c>
      <c r="D7" s="63" t="s">
        <v>5</v>
      </c>
      <c r="E7" s="56" t="s">
        <v>5</v>
      </c>
      <c r="F7" s="56" t="s">
        <v>5</v>
      </c>
      <c r="G7" s="56" t="s">
        <v>5</v>
      </c>
    </row>
    <row r="8" spans="1:7" ht="15" customHeight="1">
      <c r="A8" s="51" t="s">
        <v>10</v>
      </c>
      <c r="B8" s="52" t="s">
        <v>5</v>
      </c>
      <c r="C8" s="52" t="s">
        <v>5</v>
      </c>
      <c r="D8" s="52" t="s">
        <v>5</v>
      </c>
      <c r="E8" s="6" t="s">
        <v>11</v>
      </c>
      <c r="F8" s="6" t="s">
        <v>12</v>
      </c>
      <c r="G8" s="6" t="s">
        <v>20</v>
      </c>
    </row>
    <row r="9" spans="1:7" ht="15" customHeight="1">
      <c r="A9" s="51" t="s">
        <v>111</v>
      </c>
      <c r="B9" s="52" t="s">
        <v>5</v>
      </c>
      <c r="C9" s="52" t="s">
        <v>5</v>
      </c>
      <c r="D9" s="52" t="s">
        <v>5</v>
      </c>
      <c r="E9" s="9">
        <f>F9+G9</f>
        <v>35924297.28</v>
      </c>
      <c r="F9" s="9">
        <v>23447633.13</v>
      </c>
      <c r="G9" s="9">
        <v>12476664.15</v>
      </c>
    </row>
    <row r="10" spans="1:7" ht="15" customHeight="1">
      <c r="A10" s="48" t="s">
        <v>112</v>
      </c>
      <c r="B10" s="49" t="s">
        <v>5</v>
      </c>
      <c r="C10" s="49" t="s">
        <v>5</v>
      </c>
      <c r="D10" s="11" t="s">
        <v>113</v>
      </c>
      <c r="E10" s="36">
        <f aca="true" t="shared" si="0" ref="E10:E25">F10+G10</f>
        <v>31612027.869999997</v>
      </c>
      <c r="F10" s="12">
        <v>19135363.72</v>
      </c>
      <c r="G10" s="12">
        <v>12476664.15</v>
      </c>
    </row>
    <row r="11" spans="1:7" ht="15" customHeight="1">
      <c r="A11" s="48">
        <v>20503</v>
      </c>
      <c r="B11" s="49" t="s">
        <v>5</v>
      </c>
      <c r="C11" s="49" t="s">
        <v>5</v>
      </c>
      <c r="D11" s="34" t="s">
        <v>344</v>
      </c>
      <c r="E11" s="36">
        <f t="shared" si="0"/>
        <v>31612027.869999997</v>
      </c>
      <c r="F11" s="12">
        <v>19135363.72</v>
      </c>
      <c r="G11" s="12">
        <v>12476664.15</v>
      </c>
    </row>
    <row r="12" spans="1:7" ht="15" customHeight="1">
      <c r="A12" s="48">
        <v>2050301</v>
      </c>
      <c r="B12" s="49" t="s">
        <v>5</v>
      </c>
      <c r="C12" s="49" t="s">
        <v>5</v>
      </c>
      <c r="D12" s="34" t="s">
        <v>345</v>
      </c>
      <c r="E12" s="36">
        <f t="shared" si="0"/>
        <v>11514641.68</v>
      </c>
      <c r="F12" s="12">
        <v>11514641.68</v>
      </c>
      <c r="G12" s="12">
        <v>0</v>
      </c>
    </row>
    <row r="13" spans="1:7" ht="15" customHeight="1">
      <c r="A13" s="48">
        <v>2050302</v>
      </c>
      <c r="B13" s="49" t="s">
        <v>5</v>
      </c>
      <c r="C13" s="49" t="s">
        <v>5</v>
      </c>
      <c r="D13" s="35" t="s">
        <v>346</v>
      </c>
      <c r="E13" s="36">
        <f t="shared" si="0"/>
        <v>4810000</v>
      </c>
      <c r="F13" s="12">
        <v>4600</v>
      </c>
      <c r="G13" s="12">
        <v>4805400</v>
      </c>
    </row>
    <row r="14" spans="1:7" ht="15" customHeight="1">
      <c r="A14" s="48">
        <v>2050304</v>
      </c>
      <c r="B14" s="49" t="s">
        <v>5</v>
      </c>
      <c r="C14" s="49" t="s">
        <v>5</v>
      </c>
      <c r="D14" s="35" t="s">
        <v>347</v>
      </c>
      <c r="E14" s="36">
        <f t="shared" si="0"/>
        <v>15287386.190000001</v>
      </c>
      <c r="F14" s="12">
        <v>7616122.04</v>
      </c>
      <c r="G14" s="12">
        <v>7671264.15</v>
      </c>
    </row>
    <row r="15" spans="1:7" ht="15" customHeight="1">
      <c r="A15" s="48" t="s">
        <v>114</v>
      </c>
      <c r="B15" s="49" t="s">
        <v>5</v>
      </c>
      <c r="C15" s="49" t="s">
        <v>5</v>
      </c>
      <c r="D15" s="11" t="s">
        <v>115</v>
      </c>
      <c r="E15" s="36">
        <f t="shared" si="0"/>
        <v>2283396.89</v>
      </c>
      <c r="F15" s="12">
        <v>2283396.89</v>
      </c>
      <c r="G15" s="12">
        <v>0</v>
      </c>
    </row>
    <row r="16" spans="1:7" ht="15" customHeight="1">
      <c r="A16" s="48" t="s">
        <v>116</v>
      </c>
      <c r="B16" s="49" t="s">
        <v>5</v>
      </c>
      <c r="C16" s="49" t="s">
        <v>5</v>
      </c>
      <c r="D16" s="11" t="s">
        <v>117</v>
      </c>
      <c r="E16" s="36">
        <f t="shared" si="0"/>
        <v>2283396.89</v>
      </c>
      <c r="F16" s="12">
        <v>2283396.89</v>
      </c>
      <c r="G16" s="12">
        <v>0</v>
      </c>
    </row>
    <row r="17" spans="1:7" ht="15" customHeight="1">
      <c r="A17" s="48" t="s">
        <v>118</v>
      </c>
      <c r="B17" s="49" t="s">
        <v>5</v>
      </c>
      <c r="C17" s="49" t="s">
        <v>5</v>
      </c>
      <c r="D17" s="11" t="s">
        <v>119</v>
      </c>
      <c r="E17" s="36">
        <f t="shared" si="0"/>
        <v>2061396.89</v>
      </c>
      <c r="F17" s="12">
        <v>2061396.89</v>
      </c>
      <c r="G17" s="12">
        <v>0</v>
      </c>
    </row>
    <row r="18" spans="1:7" ht="15" customHeight="1">
      <c r="A18" s="48" t="s">
        <v>120</v>
      </c>
      <c r="B18" s="49" t="s">
        <v>5</v>
      </c>
      <c r="C18" s="49" t="s">
        <v>5</v>
      </c>
      <c r="D18" s="11" t="s">
        <v>121</v>
      </c>
      <c r="E18" s="36">
        <f t="shared" si="0"/>
        <v>222000</v>
      </c>
      <c r="F18" s="12">
        <v>222000</v>
      </c>
      <c r="G18" s="12">
        <v>0</v>
      </c>
    </row>
    <row r="19" spans="1:7" ht="15" customHeight="1">
      <c r="A19" s="48" t="s">
        <v>122</v>
      </c>
      <c r="B19" s="49" t="s">
        <v>5</v>
      </c>
      <c r="C19" s="49" t="s">
        <v>5</v>
      </c>
      <c r="D19" s="11" t="s">
        <v>123</v>
      </c>
      <c r="E19" s="36">
        <f t="shared" si="0"/>
        <v>563793.95</v>
      </c>
      <c r="F19" s="12">
        <v>563793.95</v>
      </c>
      <c r="G19" s="12">
        <v>0</v>
      </c>
    </row>
    <row r="20" spans="1:7" ht="15" customHeight="1">
      <c r="A20" s="48" t="s">
        <v>124</v>
      </c>
      <c r="B20" s="49" t="s">
        <v>5</v>
      </c>
      <c r="C20" s="49" t="s">
        <v>5</v>
      </c>
      <c r="D20" s="11" t="s">
        <v>125</v>
      </c>
      <c r="E20" s="36">
        <f t="shared" si="0"/>
        <v>563793.95</v>
      </c>
      <c r="F20" s="12">
        <v>563793.95</v>
      </c>
      <c r="G20" s="12">
        <v>0</v>
      </c>
    </row>
    <row r="21" spans="1:7" ht="15" customHeight="1">
      <c r="A21" s="48" t="s">
        <v>126</v>
      </c>
      <c r="B21" s="49" t="s">
        <v>5</v>
      </c>
      <c r="C21" s="49" t="s">
        <v>5</v>
      </c>
      <c r="D21" s="11" t="s">
        <v>127</v>
      </c>
      <c r="E21" s="36">
        <f t="shared" si="0"/>
        <v>563793.95</v>
      </c>
      <c r="F21" s="12">
        <v>563793.95</v>
      </c>
      <c r="G21" s="12">
        <v>0</v>
      </c>
    </row>
    <row r="22" spans="1:7" ht="15" customHeight="1">
      <c r="A22" s="48" t="s">
        <v>128</v>
      </c>
      <c r="B22" s="49" t="s">
        <v>5</v>
      </c>
      <c r="C22" s="49" t="s">
        <v>5</v>
      </c>
      <c r="D22" s="11" t="s">
        <v>129</v>
      </c>
      <c r="E22" s="36">
        <f t="shared" si="0"/>
        <v>1465078.57</v>
      </c>
      <c r="F22" s="12">
        <v>1465078.57</v>
      </c>
      <c r="G22" s="12">
        <v>0</v>
      </c>
    </row>
    <row r="23" spans="1:7" ht="15" customHeight="1">
      <c r="A23" s="48" t="s">
        <v>130</v>
      </c>
      <c r="B23" s="49" t="s">
        <v>5</v>
      </c>
      <c r="C23" s="49" t="s">
        <v>5</v>
      </c>
      <c r="D23" s="11" t="s">
        <v>131</v>
      </c>
      <c r="E23" s="36">
        <f t="shared" si="0"/>
        <v>1465078.57</v>
      </c>
      <c r="F23" s="12">
        <v>1465078.57</v>
      </c>
      <c r="G23" s="12">
        <v>0</v>
      </c>
    </row>
    <row r="24" spans="1:7" ht="15" customHeight="1">
      <c r="A24" s="48" t="s">
        <v>132</v>
      </c>
      <c r="B24" s="49" t="s">
        <v>5</v>
      </c>
      <c r="C24" s="49" t="s">
        <v>5</v>
      </c>
      <c r="D24" s="11" t="s">
        <v>133</v>
      </c>
      <c r="E24" s="36">
        <f t="shared" si="0"/>
        <v>888814.57</v>
      </c>
      <c r="F24" s="12">
        <v>888814.57</v>
      </c>
      <c r="G24" s="12">
        <v>0</v>
      </c>
    </row>
    <row r="25" spans="1:7" ht="15" customHeight="1">
      <c r="A25" s="48" t="s">
        <v>134</v>
      </c>
      <c r="B25" s="49" t="s">
        <v>5</v>
      </c>
      <c r="C25" s="49" t="s">
        <v>5</v>
      </c>
      <c r="D25" s="11" t="s">
        <v>135</v>
      </c>
      <c r="E25" s="36">
        <f t="shared" si="0"/>
        <v>576264</v>
      </c>
      <c r="F25" s="12">
        <v>576264</v>
      </c>
      <c r="G25" s="12">
        <v>0</v>
      </c>
    </row>
    <row r="26" spans="1:7" ht="15" customHeight="1">
      <c r="A26" s="53" t="s">
        <v>162</v>
      </c>
      <c r="B26" s="53" t="s">
        <v>5</v>
      </c>
      <c r="C26" s="53" t="s">
        <v>5</v>
      </c>
      <c r="D26" s="53" t="s">
        <v>5</v>
      </c>
      <c r="E26" s="53" t="s">
        <v>5</v>
      </c>
      <c r="F26" s="53" t="s">
        <v>5</v>
      </c>
      <c r="G26" s="53" t="s">
        <v>5</v>
      </c>
    </row>
  </sheetData>
  <sheetProtection/>
  <mergeCells count="26">
    <mergeCell ref="A26:G26"/>
    <mergeCell ref="D5:D7"/>
    <mergeCell ref="E5:E7"/>
    <mergeCell ref="F5:F7"/>
    <mergeCell ref="G5:G7"/>
    <mergeCell ref="A5:C7"/>
    <mergeCell ref="A24:C24"/>
    <mergeCell ref="A25:C25"/>
    <mergeCell ref="A18:C18"/>
    <mergeCell ref="A19:C19"/>
    <mergeCell ref="A20:C20"/>
    <mergeCell ref="A21:C21"/>
    <mergeCell ref="A22:C22"/>
    <mergeCell ref="A23:C23"/>
    <mergeCell ref="A12:C12"/>
    <mergeCell ref="A13:C13"/>
    <mergeCell ref="A14:C14"/>
    <mergeCell ref="A15:C15"/>
    <mergeCell ref="A16:C16"/>
    <mergeCell ref="A17:C17"/>
    <mergeCell ref="A4:D4"/>
    <mergeCell ref="E4:G4"/>
    <mergeCell ref="A8:D8"/>
    <mergeCell ref="A9:D9"/>
    <mergeCell ref="A10:C10"/>
    <mergeCell ref="A11:C11"/>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8"/>
  <sheetViews>
    <sheetView zoomScalePageLayoutView="0" workbookViewId="0" topLeftCell="A1">
      <selection activeCell="M13" sqref="M13"/>
    </sheetView>
  </sheetViews>
  <sheetFormatPr defaultColWidth="9.140625" defaultRowHeight="12.75"/>
  <cols>
    <col min="1" max="1" width="7.00390625" style="1" customWidth="1"/>
    <col min="2" max="2" width="33.57421875" style="1" customWidth="1"/>
    <col min="3" max="3" width="17.140625" style="1" customWidth="1"/>
    <col min="4" max="4" width="7.00390625" style="1" customWidth="1"/>
    <col min="5" max="5" width="26.421875" style="1" customWidth="1"/>
    <col min="6" max="6" width="17.140625" style="1" customWidth="1"/>
    <col min="7" max="7" width="7.00390625" style="1" customWidth="1"/>
    <col min="8" max="8" width="43.00390625" style="1" customWidth="1"/>
    <col min="9" max="9" width="17.140625" style="1" customWidth="1"/>
    <col min="10" max="10" width="9.7109375" style="1" customWidth="1"/>
    <col min="11" max="16384" width="9.140625" style="1" customWidth="1"/>
  </cols>
  <sheetData>
    <row r="1" spans="3:7" ht="25.5">
      <c r="C1" s="50" t="s">
        <v>163</v>
      </c>
      <c r="D1" s="50"/>
      <c r="E1" s="50"/>
      <c r="F1" s="50"/>
      <c r="G1" s="50"/>
    </row>
    <row r="2" ht="15">
      <c r="I2" s="26" t="s">
        <v>164</v>
      </c>
    </row>
    <row r="3" spans="1:9" ht="12.75">
      <c r="A3" s="37" t="s">
        <v>350</v>
      </c>
      <c r="B3" s="37"/>
      <c r="I3" s="27" t="s">
        <v>3</v>
      </c>
    </row>
    <row r="4" spans="1:9" ht="15" customHeight="1">
      <c r="A4" s="45" t="s">
        <v>165</v>
      </c>
      <c r="B4" s="46" t="s">
        <v>5</v>
      </c>
      <c r="C4" s="46" t="s">
        <v>5</v>
      </c>
      <c r="D4" s="46" t="s">
        <v>166</v>
      </c>
      <c r="E4" s="46" t="s">
        <v>5</v>
      </c>
      <c r="F4" s="46" t="s">
        <v>5</v>
      </c>
      <c r="G4" s="46" t="s">
        <v>5</v>
      </c>
      <c r="H4" s="46" t="s">
        <v>5</v>
      </c>
      <c r="I4" s="46" t="s">
        <v>5</v>
      </c>
    </row>
    <row r="5" spans="1:9" ht="15" customHeight="1">
      <c r="A5" s="57" t="s">
        <v>167</v>
      </c>
      <c r="B5" s="56" t="s">
        <v>109</v>
      </c>
      <c r="C5" s="56" t="s">
        <v>168</v>
      </c>
      <c r="D5" s="56" t="s">
        <v>167</v>
      </c>
      <c r="E5" s="56" t="s">
        <v>109</v>
      </c>
      <c r="F5" s="56" t="s">
        <v>168</v>
      </c>
      <c r="G5" s="56" t="s">
        <v>167</v>
      </c>
      <c r="H5" s="56" t="s">
        <v>109</v>
      </c>
      <c r="I5" s="56" t="s">
        <v>168</v>
      </c>
    </row>
    <row r="6" spans="1:9" ht="15" customHeight="1">
      <c r="A6" s="57" t="s">
        <v>5</v>
      </c>
      <c r="B6" s="56" t="s">
        <v>5</v>
      </c>
      <c r="C6" s="56" t="s">
        <v>5</v>
      </c>
      <c r="D6" s="56" t="s">
        <v>5</v>
      </c>
      <c r="E6" s="56" t="s">
        <v>5</v>
      </c>
      <c r="F6" s="56" t="s">
        <v>5</v>
      </c>
      <c r="G6" s="56" t="s">
        <v>5</v>
      </c>
      <c r="H6" s="56" t="s">
        <v>5</v>
      </c>
      <c r="I6" s="56" t="s">
        <v>5</v>
      </c>
    </row>
    <row r="7" spans="1:9" ht="15" customHeight="1">
      <c r="A7" s="10" t="s">
        <v>169</v>
      </c>
      <c r="B7" s="40" t="s">
        <v>170</v>
      </c>
      <c r="C7" s="41">
        <f>C8+C9+C12+C13+C15+C18+C19+C20</f>
        <v>13844236.780000001</v>
      </c>
      <c r="D7" s="11" t="s">
        <v>171</v>
      </c>
      <c r="E7" s="40" t="s">
        <v>172</v>
      </c>
      <c r="F7" s="41">
        <f>F8+F9+F11+F12+F13+F14+F17+F19+F22+F23+F31+F34</f>
        <v>2229779.16</v>
      </c>
      <c r="G7" s="11" t="s">
        <v>173</v>
      </c>
      <c r="H7" s="11" t="s">
        <v>174</v>
      </c>
      <c r="I7" s="12">
        <v>0</v>
      </c>
    </row>
    <row r="8" spans="1:9" ht="15" customHeight="1">
      <c r="A8" s="10" t="s">
        <v>175</v>
      </c>
      <c r="B8" s="11" t="s">
        <v>176</v>
      </c>
      <c r="C8" s="12">
        <v>5703090</v>
      </c>
      <c r="D8" s="11" t="s">
        <v>177</v>
      </c>
      <c r="E8" s="11" t="s">
        <v>178</v>
      </c>
      <c r="F8" s="12">
        <v>37450.82</v>
      </c>
      <c r="G8" s="11" t="s">
        <v>179</v>
      </c>
      <c r="H8" s="11" t="s">
        <v>180</v>
      </c>
      <c r="I8" s="12">
        <v>0</v>
      </c>
    </row>
    <row r="9" spans="1:9" ht="15" customHeight="1">
      <c r="A9" s="10" t="s">
        <v>181</v>
      </c>
      <c r="B9" s="11" t="s">
        <v>182</v>
      </c>
      <c r="C9" s="12">
        <v>885597</v>
      </c>
      <c r="D9" s="11" t="s">
        <v>183</v>
      </c>
      <c r="E9" s="11" t="s">
        <v>184</v>
      </c>
      <c r="F9" s="12">
        <v>12500</v>
      </c>
      <c r="G9" s="11" t="s">
        <v>185</v>
      </c>
      <c r="H9" s="11" t="s">
        <v>186</v>
      </c>
      <c r="I9" s="12">
        <v>0</v>
      </c>
    </row>
    <row r="10" spans="1:9" ht="15" customHeight="1">
      <c r="A10" s="10" t="s">
        <v>187</v>
      </c>
      <c r="B10" s="11" t="s">
        <v>188</v>
      </c>
      <c r="C10" s="12"/>
      <c r="D10" s="11" t="s">
        <v>189</v>
      </c>
      <c r="E10" s="11" t="s">
        <v>190</v>
      </c>
      <c r="F10" s="12"/>
      <c r="G10" s="11" t="s">
        <v>191</v>
      </c>
      <c r="H10" s="11" t="s">
        <v>192</v>
      </c>
      <c r="I10" s="12">
        <v>0</v>
      </c>
    </row>
    <row r="11" spans="1:9" ht="15" customHeight="1">
      <c r="A11" s="10" t="s">
        <v>193</v>
      </c>
      <c r="B11" s="11" t="s">
        <v>194</v>
      </c>
      <c r="C11" s="12"/>
      <c r="D11" s="11" t="s">
        <v>195</v>
      </c>
      <c r="E11" s="11" t="s">
        <v>196</v>
      </c>
      <c r="F11" s="12">
        <v>2460.13</v>
      </c>
      <c r="G11" s="11" t="s">
        <v>197</v>
      </c>
      <c r="H11" s="11" t="s">
        <v>198</v>
      </c>
      <c r="I11" s="12">
        <v>0</v>
      </c>
    </row>
    <row r="12" spans="1:9" ht="15" customHeight="1">
      <c r="A12" s="10" t="s">
        <v>199</v>
      </c>
      <c r="B12" s="11" t="s">
        <v>200</v>
      </c>
      <c r="C12" s="12">
        <v>1475330</v>
      </c>
      <c r="D12" s="11" t="s">
        <v>201</v>
      </c>
      <c r="E12" s="11" t="s">
        <v>202</v>
      </c>
      <c r="F12" s="12">
        <v>58153.75</v>
      </c>
      <c r="G12" s="11" t="s">
        <v>203</v>
      </c>
      <c r="H12" s="11" t="s">
        <v>204</v>
      </c>
      <c r="I12" s="12">
        <v>0</v>
      </c>
    </row>
    <row r="13" spans="1:9" ht="15" customHeight="1">
      <c r="A13" s="10" t="s">
        <v>205</v>
      </c>
      <c r="B13" s="11" t="s">
        <v>206</v>
      </c>
      <c r="C13" s="12">
        <v>2061396.89</v>
      </c>
      <c r="D13" s="11" t="s">
        <v>207</v>
      </c>
      <c r="E13" s="11" t="s">
        <v>208</v>
      </c>
      <c r="F13" s="12">
        <v>28292.55</v>
      </c>
      <c r="G13" s="11" t="s">
        <v>209</v>
      </c>
      <c r="H13" s="11" t="s">
        <v>210</v>
      </c>
      <c r="I13" s="12">
        <v>0</v>
      </c>
    </row>
    <row r="14" spans="1:9" ht="15" customHeight="1">
      <c r="A14" s="10" t="s">
        <v>211</v>
      </c>
      <c r="B14" s="11" t="s">
        <v>212</v>
      </c>
      <c r="C14" s="12"/>
      <c r="D14" s="11" t="s">
        <v>213</v>
      </c>
      <c r="E14" s="11" t="s">
        <v>214</v>
      </c>
      <c r="F14" s="12">
        <v>30560.48</v>
      </c>
      <c r="G14" s="11" t="s">
        <v>215</v>
      </c>
      <c r="H14" s="11" t="s">
        <v>216</v>
      </c>
      <c r="I14" s="12">
        <v>0</v>
      </c>
    </row>
    <row r="15" spans="1:9" ht="15" customHeight="1">
      <c r="A15" s="10" t="s">
        <v>217</v>
      </c>
      <c r="B15" s="11" t="s">
        <v>218</v>
      </c>
      <c r="C15" s="12">
        <v>812701.09</v>
      </c>
      <c r="D15" s="11" t="s">
        <v>219</v>
      </c>
      <c r="E15" s="11" t="s">
        <v>220</v>
      </c>
      <c r="F15" s="12"/>
      <c r="G15" s="11" t="s">
        <v>221</v>
      </c>
      <c r="H15" s="11" t="s">
        <v>222</v>
      </c>
      <c r="I15" s="12">
        <v>0</v>
      </c>
    </row>
    <row r="16" spans="1:9" ht="15" customHeight="1">
      <c r="A16" s="10" t="s">
        <v>223</v>
      </c>
      <c r="B16" s="11" t="s">
        <v>224</v>
      </c>
      <c r="C16" s="12"/>
      <c r="D16" s="11" t="s">
        <v>225</v>
      </c>
      <c r="E16" s="11" t="s">
        <v>226</v>
      </c>
      <c r="F16" s="12"/>
      <c r="G16" s="11" t="s">
        <v>227</v>
      </c>
      <c r="H16" s="11" t="s">
        <v>228</v>
      </c>
      <c r="I16" s="12">
        <v>0</v>
      </c>
    </row>
    <row r="17" spans="1:9" ht="15" customHeight="1">
      <c r="A17" s="10" t="s">
        <v>229</v>
      </c>
      <c r="B17" s="11" t="s">
        <v>230</v>
      </c>
      <c r="C17" s="12"/>
      <c r="D17" s="11" t="s">
        <v>231</v>
      </c>
      <c r="E17" s="11" t="s">
        <v>232</v>
      </c>
      <c r="F17" s="12">
        <v>405848</v>
      </c>
      <c r="G17" s="11" t="s">
        <v>233</v>
      </c>
      <c r="H17" s="11" t="s">
        <v>234</v>
      </c>
      <c r="I17" s="12">
        <v>0</v>
      </c>
    </row>
    <row r="18" spans="1:9" ht="15" customHeight="1">
      <c r="A18" s="10" t="s">
        <v>235</v>
      </c>
      <c r="B18" s="11" t="s">
        <v>133</v>
      </c>
      <c r="C18" s="12">
        <v>888814.57</v>
      </c>
      <c r="D18" s="11" t="s">
        <v>236</v>
      </c>
      <c r="E18" s="11" t="s">
        <v>237</v>
      </c>
      <c r="F18" s="12"/>
      <c r="G18" s="11" t="s">
        <v>238</v>
      </c>
      <c r="H18" s="11" t="s">
        <v>239</v>
      </c>
      <c r="I18" s="12">
        <v>0</v>
      </c>
    </row>
    <row r="19" spans="1:9" ht="15" customHeight="1">
      <c r="A19" s="10" t="s">
        <v>240</v>
      </c>
      <c r="B19" s="11" t="s">
        <v>241</v>
      </c>
      <c r="C19" s="12">
        <v>1083.32</v>
      </c>
      <c r="D19" s="11" t="s">
        <v>242</v>
      </c>
      <c r="E19" s="11" t="s">
        <v>243</v>
      </c>
      <c r="F19" s="12">
        <v>363796</v>
      </c>
      <c r="G19" s="11" t="s">
        <v>244</v>
      </c>
      <c r="H19" s="11" t="s">
        <v>245</v>
      </c>
      <c r="I19" s="12">
        <v>0</v>
      </c>
    </row>
    <row r="20" spans="1:9" ht="15" customHeight="1">
      <c r="A20" s="10" t="s">
        <v>246</v>
      </c>
      <c r="B20" s="11" t="s">
        <v>247</v>
      </c>
      <c r="C20" s="12">
        <v>2016223.91</v>
      </c>
      <c r="D20" s="11" t="s">
        <v>248</v>
      </c>
      <c r="E20" s="11" t="s">
        <v>249</v>
      </c>
      <c r="F20" s="12"/>
      <c r="G20" s="11" t="s">
        <v>250</v>
      </c>
      <c r="H20" s="11" t="s">
        <v>251</v>
      </c>
      <c r="I20" s="12">
        <v>0</v>
      </c>
    </row>
    <row r="21" spans="1:9" ht="15" customHeight="1">
      <c r="A21" s="10" t="s">
        <v>252</v>
      </c>
      <c r="B21" s="40" t="s">
        <v>253</v>
      </c>
      <c r="C21" s="41">
        <f>C22+C25+C26+C28+C29+C32</f>
        <v>2203525.8</v>
      </c>
      <c r="D21" s="11" t="s">
        <v>254</v>
      </c>
      <c r="E21" s="11" t="s">
        <v>255</v>
      </c>
      <c r="F21" s="12"/>
      <c r="G21" s="11" t="s">
        <v>256</v>
      </c>
      <c r="H21" s="11" t="s">
        <v>257</v>
      </c>
      <c r="I21" s="12">
        <v>0</v>
      </c>
    </row>
    <row r="22" spans="1:9" ht="15" customHeight="1">
      <c r="A22" s="10" t="s">
        <v>258</v>
      </c>
      <c r="B22" s="11" t="s">
        <v>259</v>
      </c>
      <c r="C22" s="12">
        <v>162701</v>
      </c>
      <c r="D22" s="11" t="s">
        <v>260</v>
      </c>
      <c r="E22" s="11" t="s">
        <v>261</v>
      </c>
      <c r="F22" s="12">
        <v>804796.85</v>
      </c>
      <c r="G22" s="11" t="s">
        <v>262</v>
      </c>
      <c r="H22" s="11" t="s">
        <v>263</v>
      </c>
      <c r="I22" s="12">
        <v>0</v>
      </c>
    </row>
    <row r="23" spans="1:9" ht="15" customHeight="1">
      <c r="A23" s="10" t="s">
        <v>264</v>
      </c>
      <c r="B23" s="11" t="s">
        <v>265</v>
      </c>
      <c r="C23" s="12"/>
      <c r="D23" s="11" t="s">
        <v>266</v>
      </c>
      <c r="E23" s="11" t="s">
        <v>267</v>
      </c>
      <c r="F23" s="12">
        <v>11686</v>
      </c>
      <c r="G23" s="11" t="s">
        <v>268</v>
      </c>
      <c r="H23" s="11" t="s">
        <v>269</v>
      </c>
      <c r="I23" s="12">
        <v>0</v>
      </c>
    </row>
    <row r="24" spans="1:9" ht="15" customHeight="1">
      <c r="A24" s="10" t="s">
        <v>270</v>
      </c>
      <c r="B24" s="11" t="s">
        <v>271</v>
      </c>
      <c r="C24" s="12"/>
      <c r="D24" s="11" t="s">
        <v>272</v>
      </c>
      <c r="E24" s="11" t="s">
        <v>273</v>
      </c>
      <c r="F24" s="12"/>
      <c r="G24" s="11" t="s">
        <v>274</v>
      </c>
      <c r="H24" s="11" t="s">
        <v>275</v>
      </c>
      <c r="I24" s="12">
        <v>0</v>
      </c>
    </row>
    <row r="25" spans="1:9" ht="15" customHeight="1">
      <c r="A25" s="10" t="s">
        <v>276</v>
      </c>
      <c r="B25" s="11" t="s">
        <v>277</v>
      </c>
      <c r="C25" s="12">
        <v>59299</v>
      </c>
      <c r="D25" s="11" t="s">
        <v>278</v>
      </c>
      <c r="E25" s="11" t="s">
        <v>279</v>
      </c>
      <c r="F25" s="12"/>
      <c r="G25" s="11" t="s">
        <v>280</v>
      </c>
      <c r="H25" s="11" t="s">
        <v>281</v>
      </c>
      <c r="I25" s="12">
        <v>0</v>
      </c>
    </row>
    <row r="26" spans="1:9" ht="15" customHeight="1">
      <c r="A26" s="10" t="s">
        <v>282</v>
      </c>
      <c r="B26" s="11" t="s">
        <v>283</v>
      </c>
      <c r="C26" s="12">
        <v>21570</v>
      </c>
      <c r="D26" s="11" t="s">
        <v>284</v>
      </c>
      <c r="E26" s="11" t="s">
        <v>285</v>
      </c>
      <c r="F26" s="12"/>
      <c r="G26" s="11" t="s">
        <v>286</v>
      </c>
      <c r="H26" s="11" t="s">
        <v>287</v>
      </c>
      <c r="I26" s="12">
        <v>0</v>
      </c>
    </row>
    <row r="27" spans="1:9" ht="15" customHeight="1">
      <c r="A27" s="10" t="s">
        <v>288</v>
      </c>
      <c r="B27" s="11" t="s">
        <v>289</v>
      </c>
      <c r="C27" s="12"/>
      <c r="D27" s="11" t="s">
        <v>290</v>
      </c>
      <c r="E27" s="11" t="s">
        <v>291</v>
      </c>
      <c r="F27" s="12"/>
      <c r="G27" s="11" t="s">
        <v>292</v>
      </c>
      <c r="H27" s="11" t="s">
        <v>136</v>
      </c>
      <c r="I27" s="12">
        <v>0</v>
      </c>
    </row>
    <row r="28" spans="1:9" ht="15" customHeight="1">
      <c r="A28" s="10" t="s">
        <v>293</v>
      </c>
      <c r="B28" s="11" t="s">
        <v>294</v>
      </c>
      <c r="C28" s="12">
        <v>150819</v>
      </c>
      <c r="D28" s="11" t="s">
        <v>295</v>
      </c>
      <c r="E28" s="11" t="s">
        <v>296</v>
      </c>
      <c r="F28" s="12"/>
      <c r="G28" s="11" t="s">
        <v>297</v>
      </c>
      <c r="H28" s="11" t="s">
        <v>298</v>
      </c>
      <c r="I28" s="12">
        <v>0</v>
      </c>
    </row>
    <row r="29" spans="1:9" ht="15" customHeight="1">
      <c r="A29" s="10" t="s">
        <v>299</v>
      </c>
      <c r="B29" s="11" t="s">
        <v>300</v>
      </c>
      <c r="C29" s="12">
        <v>1770336.8</v>
      </c>
      <c r="D29" s="11" t="s">
        <v>301</v>
      </c>
      <c r="E29" s="11" t="s">
        <v>302</v>
      </c>
      <c r="F29" s="12"/>
      <c r="G29" s="11" t="s">
        <v>303</v>
      </c>
      <c r="H29" s="11" t="s">
        <v>304</v>
      </c>
      <c r="I29" s="12">
        <v>0</v>
      </c>
    </row>
    <row r="30" spans="1:9" ht="15" customHeight="1">
      <c r="A30" s="10" t="s">
        <v>305</v>
      </c>
      <c r="B30" s="11" t="s">
        <v>306</v>
      </c>
      <c r="C30" s="12"/>
      <c r="D30" s="11" t="s">
        <v>307</v>
      </c>
      <c r="E30" s="11" t="s">
        <v>308</v>
      </c>
      <c r="F30" s="12"/>
      <c r="G30" s="11" t="s">
        <v>309</v>
      </c>
      <c r="H30" s="11" t="s">
        <v>310</v>
      </c>
      <c r="I30" s="12">
        <v>0</v>
      </c>
    </row>
    <row r="31" spans="1:9" ht="15" customHeight="1">
      <c r="A31" s="10" t="s">
        <v>311</v>
      </c>
      <c r="B31" s="11" t="s">
        <v>312</v>
      </c>
      <c r="C31" s="12"/>
      <c r="D31" s="11" t="s">
        <v>313</v>
      </c>
      <c r="E31" s="11" t="s">
        <v>314</v>
      </c>
      <c r="F31" s="12">
        <v>68853.27</v>
      </c>
      <c r="G31" s="11" t="s">
        <v>315</v>
      </c>
      <c r="H31" s="11" t="s">
        <v>316</v>
      </c>
      <c r="I31" s="12">
        <v>0</v>
      </c>
    </row>
    <row r="32" spans="1:9" ht="15" customHeight="1">
      <c r="A32" s="10" t="s">
        <v>317</v>
      </c>
      <c r="B32" s="11" t="s">
        <v>318</v>
      </c>
      <c r="C32" s="12">
        <v>38800</v>
      </c>
      <c r="D32" s="11" t="s">
        <v>319</v>
      </c>
      <c r="E32" s="11" t="s">
        <v>320</v>
      </c>
      <c r="F32" s="12"/>
      <c r="G32" s="11" t="s">
        <v>5</v>
      </c>
      <c r="H32" s="11" t="s">
        <v>5</v>
      </c>
      <c r="I32" s="13" t="s">
        <v>5</v>
      </c>
    </row>
    <row r="33" spans="1:9" ht="15" customHeight="1">
      <c r="A33" s="10" t="s">
        <v>5</v>
      </c>
      <c r="B33" s="11" t="s">
        <v>5</v>
      </c>
      <c r="C33" s="13"/>
      <c r="D33" s="11" t="s">
        <v>321</v>
      </c>
      <c r="E33" s="11" t="s">
        <v>322</v>
      </c>
      <c r="F33" s="12"/>
      <c r="G33" s="11" t="s">
        <v>5</v>
      </c>
      <c r="H33" s="11" t="s">
        <v>5</v>
      </c>
      <c r="I33" s="13" t="s">
        <v>5</v>
      </c>
    </row>
    <row r="34" spans="1:9" ht="15" customHeight="1">
      <c r="A34" s="10" t="s">
        <v>5</v>
      </c>
      <c r="B34" s="11" t="s">
        <v>5</v>
      </c>
      <c r="C34" s="13"/>
      <c r="D34" s="11" t="s">
        <v>323</v>
      </c>
      <c r="E34" s="11" t="s">
        <v>324</v>
      </c>
      <c r="F34" s="12">
        <v>405381.31</v>
      </c>
      <c r="G34" s="11" t="s">
        <v>5</v>
      </c>
      <c r="H34" s="11" t="s">
        <v>5</v>
      </c>
      <c r="I34" s="13" t="s">
        <v>5</v>
      </c>
    </row>
    <row r="35" spans="1:9" ht="15" customHeight="1">
      <c r="A35" s="66" t="s">
        <v>325</v>
      </c>
      <c r="B35" s="54" t="s">
        <v>5</v>
      </c>
      <c r="C35" s="12"/>
      <c r="D35" s="54" t="s">
        <v>326</v>
      </c>
      <c r="E35" s="54" t="s">
        <v>5</v>
      </c>
      <c r="F35" s="54" t="s">
        <v>5</v>
      </c>
      <c r="G35" s="54" t="s">
        <v>5</v>
      </c>
      <c r="H35" s="54" t="s">
        <v>5</v>
      </c>
      <c r="I35" s="12"/>
    </row>
    <row r="36" spans="1:9" ht="15" customHeight="1">
      <c r="A36" s="53" t="s">
        <v>327</v>
      </c>
      <c r="B36" s="53" t="s">
        <v>5</v>
      </c>
      <c r="C36" s="53" t="s">
        <v>5</v>
      </c>
      <c r="D36" s="53" t="s">
        <v>5</v>
      </c>
      <c r="E36" s="53" t="s">
        <v>5</v>
      </c>
      <c r="F36" s="53" t="s">
        <v>5</v>
      </c>
      <c r="G36" s="53" t="s">
        <v>5</v>
      </c>
      <c r="H36" s="53" t="s">
        <v>5</v>
      </c>
      <c r="I36" s="53" t="s">
        <v>5</v>
      </c>
    </row>
    <row r="38" ht="12.75">
      <c r="E38" s="25" t="s">
        <v>328</v>
      </c>
    </row>
  </sheetData>
  <sheetProtection/>
  <mergeCells count="15">
    <mergeCell ref="C1:G1"/>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landscape" paperSize="9" scale="75" r:id="rId1"/>
</worksheet>
</file>

<file path=xl/worksheets/sheet7.xml><?xml version="1.0" encoding="utf-8"?>
<worksheet xmlns="http://schemas.openxmlformats.org/spreadsheetml/2006/main" xmlns:r="http://schemas.openxmlformats.org/officeDocument/2006/relationships">
  <dimension ref="A1:L9"/>
  <sheetViews>
    <sheetView zoomScalePageLayoutView="0" workbookViewId="0" topLeftCell="A1">
      <selection activeCell="P7" sqref="P7"/>
    </sheetView>
  </sheetViews>
  <sheetFormatPr defaultColWidth="9.140625" defaultRowHeight="12.75"/>
  <cols>
    <col min="1" max="1" width="10.00390625" style="0" customWidth="1"/>
    <col min="2" max="2" width="11.421875" style="0" customWidth="1"/>
    <col min="3" max="3" width="11.00390625" style="0" customWidth="1"/>
    <col min="4" max="4" width="12.57421875" style="0" customWidth="1"/>
    <col min="5" max="5" width="11.8515625" style="0" customWidth="1"/>
    <col min="6" max="6" width="10.00390625" style="0" customWidth="1"/>
    <col min="8" max="8" width="11.7109375" style="0" customWidth="1"/>
    <col min="10" max="10" width="12.7109375" style="0" customWidth="1"/>
    <col min="11" max="11" width="11.57421875" style="0" customWidth="1"/>
    <col min="12" max="12" width="11.140625" style="0" customWidth="1"/>
  </cols>
  <sheetData>
    <row r="1" spans="1:12" ht="44.25" customHeight="1">
      <c r="A1" s="68" t="s">
        <v>329</v>
      </c>
      <c r="B1" s="68"/>
      <c r="C1" s="68"/>
      <c r="D1" s="68"/>
      <c r="E1" s="68"/>
      <c r="F1" s="68"/>
      <c r="G1" s="68"/>
      <c r="H1" s="68"/>
      <c r="I1" s="68"/>
      <c r="J1" s="68"/>
      <c r="K1" s="68"/>
      <c r="L1" s="68"/>
    </row>
    <row r="2" spans="1:12" ht="19.5" customHeight="1">
      <c r="A2" s="15"/>
      <c r="B2" s="15"/>
      <c r="C2" s="15"/>
      <c r="D2" s="15"/>
      <c r="E2" s="15"/>
      <c r="F2" s="15"/>
      <c r="G2" s="15"/>
      <c r="H2" s="15"/>
      <c r="I2" s="15"/>
      <c r="J2" s="15"/>
      <c r="K2" s="15"/>
      <c r="L2" s="23" t="s">
        <v>330</v>
      </c>
    </row>
    <row r="3" spans="1:12" ht="23.25" customHeight="1">
      <c r="A3" s="16" t="s">
        <v>331</v>
      </c>
      <c r="B3" s="38" t="s">
        <v>348</v>
      </c>
      <c r="C3" s="39"/>
      <c r="D3" s="15"/>
      <c r="E3" s="15"/>
      <c r="F3" s="17"/>
      <c r="G3" s="15"/>
      <c r="H3" s="15"/>
      <c r="I3" s="15"/>
      <c r="J3" s="15"/>
      <c r="K3" s="15"/>
      <c r="L3" s="23" t="s">
        <v>3</v>
      </c>
    </row>
    <row r="4" spans="1:12" ht="32.25" customHeight="1">
      <c r="A4" s="69" t="s">
        <v>332</v>
      </c>
      <c r="B4" s="69"/>
      <c r="C4" s="69"/>
      <c r="D4" s="69"/>
      <c r="E4" s="69"/>
      <c r="F4" s="69"/>
      <c r="G4" s="69" t="s">
        <v>333</v>
      </c>
      <c r="H4" s="69"/>
      <c r="I4" s="69"/>
      <c r="J4" s="69"/>
      <c r="K4" s="69"/>
      <c r="L4" s="69"/>
    </row>
    <row r="5" spans="1:12" ht="30.75" customHeight="1">
      <c r="A5" s="67" t="s">
        <v>111</v>
      </c>
      <c r="B5" s="67" t="s">
        <v>334</v>
      </c>
      <c r="C5" s="67" t="s">
        <v>335</v>
      </c>
      <c r="D5" s="67"/>
      <c r="E5" s="67"/>
      <c r="F5" s="67" t="s">
        <v>336</v>
      </c>
      <c r="G5" s="67" t="s">
        <v>111</v>
      </c>
      <c r="H5" s="67" t="s">
        <v>334</v>
      </c>
      <c r="I5" s="67" t="s">
        <v>335</v>
      </c>
      <c r="J5" s="67"/>
      <c r="K5" s="67"/>
      <c r="L5" s="67" t="s">
        <v>336</v>
      </c>
    </row>
    <row r="6" spans="1:12" ht="72.75" customHeight="1">
      <c r="A6" s="67"/>
      <c r="B6" s="67"/>
      <c r="C6" s="19" t="s">
        <v>110</v>
      </c>
      <c r="D6" s="19" t="s">
        <v>337</v>
      </c>
      <c r="E6" s="19" t="s">
        <v>338</v>
      </c>
      <c r="F6" s="67"/>
      <c r="G6" s="67"/>
      <c r="H6" s="67"/>
      <c r="I6" s="19" t="s">
        <v>110</v>
      </c>
      <c r="J6" s="19" t="s">
        <v>337</v>
      </c>
      <c r="K6" s="19" t="s">
        <v>338</v>
      </c>
      <c r="L6" s="67"/>
    </row>
    <row r="7" spans="1:12" ht="27" customHeight="1">
      <c r="A7" s="18">
        <v>1</v>
      </c>
      <c r="B7" s="18">
        <v>2</v>
      </c>
      <c r="C7" s="18">
        <v>3</v>
      </c>
      <c r="D7" s="18">
        <v>4</v>
      </c>
      <c r="E7" s="18">
        <v>5</v>
      </c>
      <c r="F7" s="18">
        <v>6</v>
      </c>
      <c r="G7" s="18">
        <v>7</v>
      </c>
      <c r="H7" s="18">
        <v>8</v>
      </c>
      <c r="I7" s="18">
        <v>9</v>
      </c>
      <c r="J7" s="18">
        <v>10</v>
      </c>
      <c r="K7" s="18">
        <v>11</v>
      </c>
      <c r="L7" s="18">
        <v>12</v>
      </c>
    </row>
    <row r="8" spans="1:12" ht="56.25" customHeight="1">
      <c r="A8" s="20">
        <v>130000</v>
      </c>
      <c r="B8" s="21">
        <v>0</v>
      </c>
      <c r="C8" s="20">
        <v>130000</v>
      </c>
      <c r="D8" s="21">
        <v>0</v>
      </c>
      <c r="E8" s="21">
        <v>70000</v>
      </c>
      <c r="F8" s="20">
        <v>60000</v>
      </c>
      <c r="G8" s="20">
        <v>80539.27</v>
      </c>
      <c r="H8" s="21">
        <v>0</v>
      </c>
      <c r="I8" s="20">
        <v>80539.27</v>
      </c>
      <c r="J8" s="21">
        <v>0</v>
      </c>
      <c r="K8" s="21">
        <v>68853.27</v>
      </c>
      <c r="L8" s="20">
        <v>11686</v>
      </c>
    </row>
    <row r="9" ht="12.75">
      <c r="A9" s="22" t="s">
        <v>339</v>
      </c>
    </row>
  </sheetData>
  <sheetProtection/>
  <mergeCells count="11">
    <mergeCell ref="B5:B6"/>
    <mergeCell ref="F5:F6"/>
    <mergeCell ref="G5:G6"/>
    <mergeCell ref="H5:H6"/>
    <mergeCell ref="L5:L6"/>
    <mergeCell ref="A1:L1"/>
    <mergeCell ref="A4:F4"/>
    <mergeCell ref="G4:L4"/>
    <mergeCell ref="C5:E5"/>
    <mergeCell ref="I5:K5"/>
    <mergeCell ref="A5:A6"/>
  </mergeCells>
  <printOptions horizontalCentered="1"/>
  <pageMargins left="0.71" right="0.71" top="0.75" bottom="0.75" header="0.31" footer="0.31"/>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J18"/>
  <sheetViews>
    <sheetView tabSelected="1" zoomScalePageLayoutView="0" workbookViewId="0" topLeftCell="A1">
      <selection activeCell="K29" sqref="K29"/>
    </sheetView>
  </sheetViews>
  <sheetFormatPr defaultColWidth="9.140625" defaultRowHeight="12.75"/>
  <cols>
    <col min="1" max="1" width="3.140625" style="1" customWidth="1"/>
    <col min="2" max="2" width="2.57421875" style="1" customWidth="1"/>
    <col min="3" max="3" width="3.140625" style="1" customWidth="1"/>
    <col min="4" max="4" width="37.421875" style="1" customWidth="1"/>
    <col min="5" max="10" width="16.00390625" style="1" customWidth="1"/>
    <col min="11" max="11" width="9.7109375" style="1" customWidth="1"/>
    <col min="12" max="16384" width="9.140625" style="1" customWidth="1"/>
  </cols>
  <sheetData>
    <row r="1" spans="4:8" ht="26.25">
      <c r="D1" s="2"/>
      <c r="E1" s="2"/>
      <c r="F1" s="3" t="s">
        <v>340</v>
      </c>
      <c r="G1" s="2"/>
      <c r="H1" s="2"/>
    </row>
    <row r="2" ht="12.75">
      <c r="J2" s="14" t="s">
        <v>341</v>
      </c>
    </row>
    <row r="3" spans="1:10" ht="12.75">
      <c r="A3" s="4" t="s">
        <v>2</v>
      </c>
      <c r="C3" s="37" t="s">
        <v>348</v>
      </c>
      <c r="J3" s="14" t="s">
        <v>3</v>
      </c>
    </row>
    <row r="4" spans="1:10" ht="15" customHeight="1">
      <c r="A4" s="45" t="s">
        <v>7</v>
      </c>
      <c r="B4" s="46" t="s">
        <v>5</v>
      </c>
      <c r="C4" s="46" t="s">
        <v>5</v>
      </c>
      <c r="D4" s="46" t="s">
        <v>5</v>
      </c>
      <c r="E4" s="55" t="s">
        <v>90</v>
      </c>
      <c r="F4" s="55" t="s">
        <v>342</v>
      </c>
      <c r="G4" s="55" t="s">
        <v>161</v>
      </c>
      <c r="H4" s="55" t="s">
        <v>5</v>
      </c>
      <c r="I4" s="55" t="s">
        <v>5</v>
      </c>
      <c r="J4" s="55" t="s">
        <v>92</v>
      </c>
    </row>
    <row r="5" spans="1:10" ht="15" customHeight="1">
      <c r="A5" s="57" t="s">
        <v>108</v>
      </c>
      <c r="B5" s="56" t="s">
        <v>5</v>
      </c>
      <c r="C5" s="56" t="s">
        <v>5</v>
      </c>
      <c r="D5" s="54" t="s">
        <v>109</v>
      </c>
      <c r="E5" s="56" t="s">
        <v>5</v>
      </c>
      <c r="F5" s="56" t="s">
        <v>5</v>
      </c>
      <c r="G5" s="56" t="s">
        <v>110</v>
      </c>
      <c r="H5" s="56" t="s">
        <v>140</v>
      </c>
      <c r="I5" s="56" t="s">
        <v>141</v>
      </c>
      <c r="J5" s="56" t="s">
        <v>5</v>
      </c>
    </row>
    <row r="6" spans="1:10" ht="15" customHeight="1">
      <c r="A6" s="57" t="s">
        <v>5</v>
      </c>
      <c r="B6" s="56" t="s">
        <v>5</v>
      </c>
      <c r="C6" s="56" t="s">
        <v>5</v>
      </c>
      <c r="D6" s="54" t="s">
        <v>5</v>
      </c>
      <c r="E6" s="56" t="s">
        <v>5</v>
      </c>
      <c r="F6" s="56" t="s">
        <v>5</v>
      </c>
      <c r="G6" s="56" t="s">
        <v>5</v>
      </c>
      <c r="H6" s="56" t="s">
        <v>110</v>
      </c>
      <c r="I6" s="56" t="s">
        <v>110</v>
      </c>
      <c r="J6" s="56" t="s">
        <v>5</v>
      </c>
    </row>
    <row r="7" spans="1:10" ht="15" customHeight="1">
      <c r="A7" s="64" t="s">
        <v>5</v>
      </c>
      <c r="B7" s="65" t="s">
        <v>5</v>
      </c>
      <c r="C7" s="65" t="s">
        <v>5</v>
      </c>
      <c r="D7" s="63" t="s">
        <v>5</v>
      </c>
      <c r="E7" s="56" t="s">
        <v>5</v>
      </c>
      <c r="F7" s="56" t="s">
        <v>5</v>
      </c>
      <c r="G7" s="56" t="s">
        <v>5</v>
      </c>
      <c r="H7" s="56" t="s">
        <v>5</v>
      </c>
      <c r="I7" s="56" t="s">
        <v>5</v>
      </c>
      <c r="J7" s="56" t="s">
        <v>5</v>
      </c>
    </row>
    <row r="8" spans="1:10" ht="15" customHeight="1">
      <c r="A8" s="51" t="s">
        <v>10</v>
      </c>
      <c r="B8" s="52" t="s">
        <v>5</v>
      </c>
      <c r="C8" s="52" t="s">
        <v>5</v>
      </c>
      <c r="D8" s="52" t="s">
        <v>5</v>
      </c>
      <c r="E8" s="6" t="s">
        <v>11</v>
      </c>
      <c r="F8" s="6" t="s">
        <v>12</v>
      </c>
      <c r="G8" s="6" t="s">
        <v>20</v>
      </c>
      <c r="H8" s="6" t="s">
        <v>24</v>
      </c>
      <c r="I8" s="6" t="s">
        <v>28</v>
      </c>
      <c r="J8" s="6" t="s">
        <v>32</v>
      </c>
    </row>
    <row r="9" spans="1:10" ht="15" customHeight="1">
      <c r="A9" s="51" t="s">
        <v>111</v>
      </c>
      <c r="B9" s="52" t="s">
        <v>5</v>
      </c>
      <c r="C9" s="52" t="s">
        <v>5</v>
      </c>
      <c r="D9" s="52" t="s">
        <v>5</v>
      </c>
      <c r="E9" s="9">
        <v>0</v>
      </c>
      <c r="F9" s="9">
        <v>0</v>
      </c>
      <c r="G9" s="9">
        <v>0</v>
      </c>
      <c r="H9" s="9">
        <v>0</v>
      </c>
      <c r="I9" s="9">
        <v>0</v>
      </c>
      <c r="J9" s="9">
        <v>0</v>
      </c>
    </row>
    <row r="10" spans="1:10" ht="15" customHeight="1">
      <c r="A10" s="48"/>
      <c r="B10" s="49"/>
      <c r="C10" s="49"/>
      <c r="D10" s="11"/>
      <c r="E10" s="12">
        <v>0</v>
      </c>
      <c r="F10" s="12">
        <v>0</v>
      </c>
      <c r="G10" s="12">
        <v>0</v>
      </c>
      <c r="H10" s="12">
        <v>0</v>
      </c>
      <c r="I10" s="12">
        <v>0</v>
      </c>
      <c r="J10" s="12">
        <v>0</v>
      </c>
    </row>
    <row r="11" spans="1:10" ht="15" customHeight="1">
      <c r="A11" s="48"/>
      <c r="B11" s="49"/>
      <c r="C11" s="49"/>
      <c r="D11" s="11"/>
      <c r="E11" s="12">
        <v>0</v>
      </c>
      <c r="F11" s="12">
        <v>0</v>
      </c>
      <c r="G11" s="12">
        <v>0</v>
      </c>
      <c r="H11" s="12">
        <v>0</v>
      </c>
      <c r="I11" s="12">
        <v>0</v>
      </c>
      <c r="J11" s="12">
        <v>0</v>
      </c>
    </row>
    <row r="12" spans="1:10" ht="15" customHeight="1">
      <c r="A12" s="48"/>
      <c r="B12" s="49"/>
      <c r="C12" s="49"/>
      <c r="D12" s="11"/>
      <c r="E12" s="12">
        <v>0</v>
      </c>
      <c r="F12" s="12">
        <v>0</v>
      </c>
      <c r="G12" s="12">
        <v>0</v>
      </c>
      <c r="H12" s="12">
        <v>0</v>
      </c>
      <c r="I12" s="12">
        <v>0</v>
      </c>
      <c r="J12" s="12">
        <v>0</v>
      </c>
    </row>
    <row r="13" spans="1:10" ht="15" customHeight="1">
      <c r="A13" s="48" t="s">
        <v>5</v>
      </c>
      <c r="B13" s="49" t="s">
        <v>5</v>
      </c>
      <c r="C13" s="49" t="s">
        <v>5</v>
      </c>
      <c r="D13" s="11" t="s">
        <v>5</v>
      </c>
      <c r="E13" s="13" t="s">
        <v>5</v>
      </c>
      <c r="F13" s="13" t="s">
        <v>5</v>
      </c>
      <c r="G13" s="13" t="s">
        <v>5</v>
      </c>
      <c r="H13" s="13" t="s">
        <v>5</v>
      </c>
      <c r="I13" s="13" t="s">
        <v>5</v>
      </c>
      <c r="J13" s="13" t="s">
        <v>5</v>
      </c>
    </row>
    <row r="14" spans="1:10" ht="15" customHeight="1">
      <c r="A14" s="48" t="s">
        <v>5</v>
      </c>
      <c r="B14" s="49" t="s">
        <v>5</v>
      </c>
      <c r="C14" s="49" t="s">
        <v>5</v>
      </c>
      <c r="D14" s="11" t="s">
        <v>5</v>
      </c>
      <c r="E14" s="13" t="s">
        <v>5</v>
      </c>
      <c r="F14" s="13" t="s">
        <v>5</v>
      </c>
      <c r="G14" s="13" t="s">
        <v>5</v>
      </c>
      <c r="H14" s="13" t="s">
        <v>5</v>
      </c>
      <c r="I14" s="13" t="s">
        <v>5</v>
      </c>
      <c r="J14" s="13" t="s">
        <v>5</v>
      </c>
    </row>
    <row r="15" spans="1:10" ht="15" customHeight="1">
      <c r="A15" s="48" t="s">
        <v>5</v>
      </c>
      <c r="B15" s="49" t="s">
        <v>5</v>
      </c>
      <c r="C15" s="49" t="s">
        <v>5</v>
      </c>
      <c r="D15" s="11" t="s">
        <v>5</v>
      </c>
      <c r="E15" s="13" t="s">
        <v>5</v>
      </c>
      <c r="F15" s="13" t="s">
        <v>5</v>
      </c>
      <c r="G15" s="13" t="s">
        <v>5</v>
      </c>
      <c r="H15" s="13" t="s">
        <v>5</v>
      </c>
      <c r="I15" s="13" t="s">
        <v>5</v>
      </c>
      <c r="J15" s="13" t="s">
        <v>5</v>
      </c>
    </row>
    <row r="16" spans="1:10" ht="15" customHeight="1">
      <c r="A16" s="48" t="s">
        <v>5</v>
      </c>
      <c r="B16" s="49" t="s">
        <v>5</v>
      </c>
      <c r="C16" s="49" t="s">
        <v>5</v>
      </c>
      <c r="D16" s="11" t="s">
        <v>5</v>
      </c>
      <c r="E16" s="13" t="s">
        <v>5</v>
      </c>
      <c r="F16" s="13" t="s">
        <v>5</v>
      </c>
      <c r="G16" s="13" t="s">
        <v>5</v>
      </c>
      <c r="H16" s="13" t="s">
        <v>5</v>
      </c>
      <c r="I16" s="13" t="s">
        <v>5</v>
      </c>
      <c r="J16" s="13" t="s">
        <v>5</v>
      </c>
    </row>
    <row r="17" spans="1:10" ht="15" customHeight="1">
      <c r="A17" s="48" t="s">
        <v>5</v>
      </c>
      <c r="B17" s="49" t="s">
        <v>5</v>
      </c>
      <c r="C17" s="49" t="s">
        <v>5</v>
      </c>
      <c r="D17" s="11" t="s">
        <v>5</v>
      </c>
      <c r="E17" s="13" t="s">
        <v>5</v>
      </c>
      <c r="F17" s="13" t="s">
        <v>5</v>
      </c>
      <c r="G17" s="13" t="s">
        <v>5</v>
      </c>
      <c r="H17" s="13" t="s">
        <v>5</v>
      </c>
      <c r="I17" s="13" t="s">
        <v>5</v>
      </c>
      <c r="J17" s="13" t="s">
        <v>5</v>
      </c>
    </row>
    <row r="18" spans="1:10" ht="15" customHeight="1">
      <c r="A18" s="70" t="s">
        <v>351</v>
      </c>
      <c r="B18" s="53" t="s">
        <v>5</v>
      </c>
      <c r="C18" s="53" t="s">
        <v>5</v>
      </c>
      <c r="D18" s="53" t="s">
        <v>5</v>
      </c>
      <c r="E18" s="53" t="s">
        <v>5</v>
      </c>
      <c r="F18" s="53" t="s">
        <v>5</v>
      </c>
      <c r="G18" s="53" t="s">
        <v>5</v>
      </c>
      <c r="H18" s="53" t="s">
        <v>5</v>
      </c>
      <c r="I18" s="53" t="s">
        <v>5</v>
      </c>
      <c r="J18" s="53" t="s">
        <v>5</v>
      </c>
    </row>
  </sheetData>
  <sheetProtection/>
  <mergeCells count="21">
    <mergeCell ref="A16:C16"/>
    <mergeCell ref="A10:C10"/>
    <mergeCell ref="A11:C11"/>
    <mergeCell ref="A13:C13"/>
    <mergeCell ref="H5:H7"/>
    <mergeCell ref="A9:D9"/>
    <mergeCell ref="J4:J7"/>
    <mergeCell ref="A5:C7"/>
    <mergeCell ref="A12:C12"/>
    <mergeCell ref="A14:C14"/>
    <mergeCell ref="A15:C15"/>
    <mergeCell ref="I5:I7"/>
    <mergeCell ref="A17:C17"/>
    <mergeCell ref="A4:D4"/>
    <mergeCell ref="A18:J18"/>
    <mergeCell ref="D5:D7"/>
    <mergeCell ref="E4:E7"/>
    <mergeCell ref="F4:F7"/>
    <mergeCell ref="G5:G7"/>
    <mergeCell ref="G4:I4"/>
    <mergeCell ref="A8:D8"/>
  </mergeCells>
  <printOptions/>
  <pageMargins left="0.75" right="0.75" top="1" bottom="1" header="0.5" footer="0.5"/>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2019-09-03T08:26:38Z</cp:lastPrinted>
  <dcterms:created xsi:type="dcterms:W3CDTF">2019-08-27T06:35:38Z</dcterms:created>
  <dcterms:modified xsi:type="dcterms:W3CDTF">2019-09-03T08:28:47Z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2052-10.8.0.6423</vt:lpwstr>
  </property>
</Properties>
</file>