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tabRatio="715"/>
  </bookViews>
  <sheets>
    <sheet name="超级轨迹赛小学组成绩汇总表" sheetId="52" r:id="rId1"/>
  </sheets>
  <calcPr calcId="144525"/>
</workbook>
</file>

<file path=xl/sharedStrings.xml><?xml version="1.0" encoding="utf-8"?>
<sst xmlns="http://schemas.openxmlformats.org/spreadsheetml/2006/main" count="58" uniqueCount="53">
  <si>
    <t>全区学生科技创新比赛暨第23届全区学生信息素养提升实践活动
超级轨迹赛小学组成绩汇总表</t>
  </si>
  <si>
    <t>序号</t>
  </si>
  <si>
    <t>学生姓名</t>
  </si>
  <si>
    <t>教练员</t>
  </si>
  <si>
    <t>参赛学校</t>
  </si>
  <si>
    <t>第一轮
成绩</t>
  </si>
  <si>
    <t>第二轮
成绩</t>
  </si>
  <si>
    <t>两轮
总分</t>
  </si>
  <si>
    <t>场地任务成绩*70%</t>
  </si>
  <si>
    <t>答辩分数</t>
  </si>
  <si>
    <t>答辩成绩*30%</t>
  </si>
  <si>
    <t>总分（场地任务70%+答辩30%）</t>
  </si>
  <si>
    <t>排名</t>
  </si>
  <si>
    <t>备注</t>
  </si>
  <si>
    <t>李晨睿 杨英琦</t>
  </si>
  <si>
    <t>王军文</t>
  </si>
  <si>
    <t>灵武市第一小学</t>
  </si>
  <si>
    <t>陈泽瑞 党培文</t>
  </si>
  <si>
    <t>李文婧</t>
  </si>
  <si>
    <t>宁夏长庆小学 
银川市兴庆区实验第二小学</t>
  </si>
  <si>
    <t>张恒瑞 马正宇</t>
  </si>
  <si>
    <t>银川市兴庆区第六小学   
西夏德胜小学</t>
  </si>
  <si>
    <t>付凌硕 杜锦浩</t>
  </si>
  <si>
    <t>宋阳</t>
  </si>
  <si>
    <t>银川市兴庆区实验第二小学</t>
  </si>
  <si>
    <t>余  博 刘博文</t>
  </si>
  <si>
    <t>唐成恩</t>
  </si>
  <si>
    <t>王成</t>
  </si>
  <si>
    <t>固原市原州区第十二小学</t>
  </si>
  <si>
    <t>李  博 蔺政晨</t>
  </si>
  <si>
    <t>卢宁</t>
  </si>
  <si>
    <t xml:space="preserve">张轩瑞 马文瑞 </t>
  </si>
  <si>
    <t>赵亚琼</t>
  </si>
  <si>
    <t>石嘴山市青少年活动中心</t>
  </si>
  <si>
    <t>汪俊宇 张兴怡</t>
  </si>
  <si>
    <t>胡广艳</t>
  </si>
  <si>
    <t>中卫市沙坡头区兴仁小学</t>
  </si>
  <si>
    <t>答辩弃权</t>
  </si>
  <si>
    <t>刘  岩 孟嘉博</t>
  </si>
  <si>
    <t>孟智江</t>
  </si>
  <si>
    <t>中卫市第七小学</t>
  </si>
  <si>
    <t xml:space="preserve">党一轩 王艺博 </t>
  </si>
  <si>
    <t>郭敏华</t>
  </si>
  <si>
    <t>唐艺萱 夏毓汾</t>
  </si>
  <si>
    <t>王荣荣</t>
  </si>
  <si>
    <t>盐池县第六小学</t>
  </si>
  <si>
    <t>高源宇 李嘉兴</t>
  </si>
  <si>
    <t>赵熠</t>
  </si>
  <si>
    <t>青铜峡市第三小学</t>
  </si>
  <si>
    <t>杨京晓 马子恒</t>
  </si>
  <si>
    <t>李琪</t>
  </si>
  <si>
    <t>吴忠市朝阳小学</t>
  </si>
  <si>
    <t>35）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</si>
</sst>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F21" sqref="F21"/>
    </sheetView>
  </sheetViews>
  <sheetFormatPr defaultColWidth="9" defaultRowHeight="13.5"/>
  <cols>
    <col min="1" max="1" width="10.25" style="1" customWidth="1"/>
    <col min="2" max="2" width="20.625" style="1" customWidth="1"/>
    <col min="3" max="3" width="12.625" style="1" customWidth="1"/>
    <col min="4" max="4" width="28.25" style="1" customWidth="1"/>
    <col min="5" max="10" width="10.7833333333333" style="1" customWidth="1"/>
    <col min="11" max="11" width="16.625" style="1" customWidth="1"/>
    <col min="12" max="12" width="9.78333333333333" style="1" customWidth="1"/>
    <col min="13" max="16384" width="9" style="1"/>
  </cols>
  <sheetData>
    <row r="1" ht="6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0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14" t="s">
        <v>13</v>
      </c>
    </row>
    <row r="4" ht="40" customHeight="1" spans="1:13">
      <c r="A4" s="7">
        <v>1</v>
      </c>
      <c r="B4" s="8" t="s">
        <v>14</v>
      </c>
      <c r="C4" s="9" t="s">
        <v>15</v>
      </c>
      <c r="D4" s="9" t="s">
        <v>16</v>
      </c>
      <c r="E4" s="10">
        <v>191</v>
      </c>
      <c r="F4" s="10">
        <v>191</v>
      </c>
      <c r="G4" s="7">
        <v>382</v>
      </c>
      <c r="H4" s="7">
        <f t="shared" ref="H4:H17" si="0">G4*0.7</f>
        <v>267.4</v>
      </c>
      <c r="I4" s="7">
        <v>78</v>
      </c>
      <c r="J4" s="7">
        <f t="shared" ref="J4:J11" si="1">I4*0.3</f>
        <v>23.4</v>
      </c>
      <c r="K4" s="7">
        <v>290.8</v>
      </c>
      <c r="L4" s="15">
        <v>1</v>
      </c>
      <c r="M4" s="15"/>
    </row>
    <row r="5" ht="40" customHeight="1" spans="1:13">
      <c r="A5" s="7">
        <v>2</v>
      </c>
      <c r="B5" s="8" t="s">
        <v>17</v>
      </c>
      <c r="C5" s="8" t="s">
        <v>18</v>
      </c>
      <c r="D5" s="8" t="s">
        <v>19</v>
      </c>
      <c r="E5" s="11">
        <v>172.5</v>
      </c>
      <c r="F5" s="11">
        <v>188</v>
      </c>
      <c r="G5" s="11">
        <v>360.5</v>
      </c>
      <c r="H5" s="7">
        <f t="shared" si="0"/>
        <v>252.35</v>
      </c>
      <c r="I5" s="7">
        <v>93</v>
      </c>
      <c r="J5" s="7">
        <f t="shared" si="1"/>
        <v>27.9</v>
      </c>
      <c r="K5" s="11">
        <v>280.25</v>
      </c>
      <c r="L5" s="15">
        <v>2</v>
      </c>
      <c r="M5" s="15"/>
    </row>
    <row r="6" ht="40" customHeight="1" spans="1:13">
      <c r="A6" s="7">
        <v>4</v>
      </c>
      <c r="B6" s="8" t="s">
        <v>20</v>
      </c>
      <c r="C6" s="8" t="s">
        <v>18</v>
      </c>
      <c r="D6" s="8" t="s">
        <v>21</v>
      </c>
      <c r="E6" s="10">
        <v>139.5</v>
      </c>
      <c r="F6" s="10">
        <v>140</v>
      </c>
      <c r="G6" s="10">
        <v>279.5</v>
      </c>
      <c r="H6" s="7">
        <f t="shared" si="0"/>
        <v>195.65</v>
      </c>
      <c r="I6" s="7">
        <v>94</v>
      </c>
      <c r="J6" s="7">
        <f t="shared" si="1"/>
        <v>28.2</v>
      </c>
      <c r="K6" s="10">
        <v>223.85</v>
      </c>
      <c r="L6" s="15">
        <v>3</v>
      </c>
      <c r="M6" s="15"/>
    </row>
    <row r="7" ht="40" customHeight="1" spans="1:13">
      <c r="A7" s="7">
        <v>3</v>
      </c>
      <c r="B7" s="8" t="s">
        <v>22</v>
      </c>
      <c r="C7" s="8" t="s">
        <v>23</v>
      </c>
      <c r="D7" s="8" t="s">
        <v>24</v>
      </c>
      <c r="E7" s="11">
        <v>115</v>
      </c>
      <c r="F7" s="11">
        <v>167.5</v>
      </c>
      <c r="G7" s="11">
        <v>282.5</v>
      </c>
      <c r="H7" s="7">
        <f t="shared" si="0"/>
        <v>197.75</v>
      </c>
      <c r="I7" s="7">
        <v>85</v>
      </c>
      <c r="J7" s="7">
        <f t="shared" si="1"/>
        <v>25.5</v>
      </c>
      <c r="K7" s="11">
        <v>223.25</v>
      </c>
      <c r="L7" s="15">
        <v>4</v>
      </c>
      <c r="M7" s="15"/>
    </row>
    <row r="8" ht="40" customHeight="1" spans="1:13">
      <c r="A8" s="7">
        <v>5</v>
      </c>
      <c r="B8" s="8" t="s">
        <v>25</v>
      </c>
      <c r="C8" s="9" t="s">
        <v>15</v>
      </c>
      <c r="D8" s="9" t="s">
        <v>16</v>
      </c>
      <c r="E8" s="10">
        <v>105</v>
      </c>
      <c r="F8" s="10">
        <v>161</v>
      </c>
      <c r="G8" s="10">
        <v>266</v>
      </c>
      <c r="H8" s="7">
        <f t="shared" si="0"/>
        <v>186.2</v>
      </c>
      <c r="I8" s="7">
        <v>85</v>
      </c>
      <c r="J8" s="7">
        <f t="shared" si="1"/>
        <v>25.5</v>
      </c>
      <c r="K8" s="10">
        <v>211.7</v>
      </c>
      <c r="L8" s="15">
        <v>5</v>
      </c>
      <c r="M8" s="15"/>
    </row>
    <row r="9" ht="40" customHeight="1" spans="1:16">
      <c r="A9" s="7">
        <v>11</v>
      </c>
      <c r="B9" s="8" t="s">
        <v>26</v>
      </c>
      <c r="C9" s="8" t="s">
        <v>27</v>
      </c>
      <c r="D9" s="8" t="s">
        <v>28</v>
      </c>
      <c r="E9" s="10">
        <v>75</v>
      </c>
      <c r="F9" s="10">
        <v>129.5</v>
      </c>
      <c r="G9" s="7">
        <v>204.5</v>
      </c>
      <c r="H9" s="7">
        <f t="shared" si="0"/>
        <v>143.15</v>
      </c>
      <c r="I9" s="7">
        <v>71</v>
      </c>
      <c r="J9" s="7">
        <f t="shared" si="1"/>
        <v>21.3</v>
      </c>
      <c r="K9" s="7">
        <v>164.45</v>
      </c>
      <c r="L9" s="15">
        <v>6</v>
      </c>
      <c r="M9" s="15"/>
      <c r="P9" s="16"/>
    </row>
    <row r="10" ht="40" customHeight="1" spans="1:13">
      <c r="A10" s="7">
        <v>12</v>
      </c>
      <c r="B10" s="8" t="s">
        <v>29</v>
      </c>
      <c r="C10" s="8" t="s">
        <v>30</v>
      </c>
      <c r="D10" s="8" t="s">
        <v>28</v>
      </c>
      <c r="E10" s="10">
        <v>95</v>
      </c>
      <c r="F10" s="10">
        <v>95</v>
      </c>
      <c r="G10" s="7">
        <v>190</v>
      </c>
      <c r="H10" s="7">
        <f t="shared" si="0"/>
        <v>133</v>
      </c>
      <c r="I10" s="7">
        <v>68</v>
      </c>
      <c r="J10" s="7">
        <f t="shared" si="1"/>
        <v>20.4</v>
      </c>
      <c r="K10" s="7">
        <v>153.4</v>
      </c>
      <c r="L10" s="15">
        <v>7</v>
      </c>
      <c r="M10" s="15"/>
    </row>
    <row r="11" ht="40" customHeight="1" spans="1:13">
      <c r="A11" s="7">
        <v>6</v>
      </c>
      <c r="B11" s="8" t="s">
        <v>31</v>
      </c>
      <c r="C11" s="8" t="s">
        <v>32</v>
      </c>
      <c r="D11" s="8" t="s">
        <v>33</v>
      </c>
      <c r="E11" s="7">
        <v>89</v>
      </c>
      <c r="F11" s="7">
        <v>79</v>
      </c>
      <c r="G11" s="7">
        <v>168</v>
      </c>
      <c r="H11" s="7">
        <f t="shared" si="0"/>
        <v>117.6</v>
      </c>
      <c r="I11" s="7">
        <v>61</v>
      </c>
      <c r="J11" s="7">
        <f t="shared" si="1"/>
        <v>18.3</v>
      </c>
      <c r="K11" s="7">
        <v>135.9</v>
      </c>
      <c r="L11" s="15">
        <v>8</v>
      </c>
      <c r="M11" s="15"/>
    </row>
    <row r="12" ht="40" customHeight="1" spans="1:13">
      <c r="A12" s="7">
        <v>13</v>
      </c>
      <c r="B12" s="8" t="s">
        <v>34</v>
      </c>
      <c r="C12" s="8" t="s">
        <v>35</v>
      </c>
      <c r="D12" s="8" t="s">
        <v>36</v>
      </c>
      <c r="E12" s="10">
        <v>75</v>
      </c>
      <c r="F12" s="10">
        <v>75</v>
      </c>
      <c r="G12" s="7">
        <v>150</v>
      </c>
      <c r="H12" s="7">
        <f t="shared" si="0"/>
        <v>105</v>
      </c>
      <c r="I12" s="7">
        <v>0</v>
      </c>
      <c r="J12" s="7">
        <v>0</v>
      </c>
      <c r="K12" s="7">
        <v>105</v>
      </c>
      <c r="L12" s="15">
        <v>9</v>
      </c>
      <c r="M12" s="15" t="s">
        <v>37</v>
      </c>
    </row>
    <row r="13" ht="40" customHeight="1" spans="1:13">
      <c r="A13" s="7">
        <v>14</v>
      </c>
      <c r="B13" s="8" t="s">
        <v>38</v>
      </c>
      <c r="C13" s="8" t="s">
        <v>39</v>
      </c>
      <c r="D13" s="8" t="s">
        <v>40</v>
      </c>
      <c r="E13" s="7">
        <v>55</v>
      </c>
      <c r="F13" s="7">
        <v>55</v>
      </c>
      <c r="G13" s="7">
        <v>110</v>
      </c>
      <c r="H13" s="7">
        <f t="shared" si="0"/>
        <v>77</v>
      </c>
      <c r="I13" s="7">
        <v>75</v>
      </c>
      <c r="J13" s="7">
        <f t="shared" ref="J13:J17" si="2">I13*0.3</f>
        <v>22.5</v>
      </c>
      <c r="K13" s="7">
        <v>99.5</v>
      </c>
      <c r="L13" s="15">
        <v>10</v>
      </c>
      <c r="M13" s="15"/>
    </row>
    <row r="14" ht="40" customHeight="1" spans="1:13">
      <c r="A14" s="7">
        <v>7</v>
      </c>
      <c r="B14" s="8" t="s">
        <v>41</v>
      </c>
      <c r="C14" s="8" t="s">
        <v>42</v>
      </c>
      <c r="D14" s="8" t="s">
        <v>33</v>
      </c>
      <c r="E14" s="7">
        <v>34</v>
      </c>
      <c r="F14" s="7">
        <v>57</v>
      </c>
      <c r="G14" s="7">
        <v>91</v>
      </c>
      <c r="H14" s="7">
        <f t="shared" si="0"/>
        <v>63.7</v>
      </c>
      <c r="I14" s="7">
        <v>81</v>
      </c>
      <c r="J14" s="7">
        <f t="shared" si="2"/>
        <v>24.3</v>
      </c>
      <c r="K14" s="7">
        <v>88</v>
      </c>
      <c r="L14" s="15">
        <v>11</v>
      </c>
      <c r="M14" s="15"/>
    </row>
    <row r="15" ht="40" customHeight="1" spans="1:13">
      <c r="A15" s="7">
        <v>8</v>
      </c>
      <c r="B15" s="12" t="s">
        <v>43</v>
      </c>
      <c r="C15" s="12" t="s">
        <v>44</v>
      </c>
      <c r="D15" s="12" t="s">
        <v>45</v>
      </c>
      <c r="E15" s="7">
        <v>35</v>
      </c>
      <c r="F15" s="7">
        <v>55</v>
      </c>
      <c r="G15" s="7">
        <v>90</v>
      </c>
      <c r="H15" s="7">
        <f t="shared" si="0"/>
        <v>63</v>
      </c>
      <c r="I15" s="7">
        <v>70</v>
      </c>
      <c r="J15" s="7">
        <f t="shared" si="2"/>
        <v>21</v>
      </c>
      <c r="K15" s="7">
        <v>84</v>
      </c>
      <c r="L15" s="15">
        <v>12</v>
      </c>
      <c r="M15" s="15"/>
    </row>
    <row r="16" ht="40" customHeight="1" spans="1:13">
      <c r="A16" s="7">
        <v>10</v>
      </c>
      <c r="B16" s="12" t="s">
        <v>46</v>
      </c>
      <c r="C16" s="12" t="s">
        <v>47</v>
      </c>
      <c r="D16" s="12" t="s">
        <v>48</v>
      </c>
      <c r="E16" s="7">
        <v>35</v>
      </c>
      <c r="F16" s="7">
        <v>35</v>
      </c>
      <c r="G16" s="7">
        <v>70</v>
      </c>
      <c r="H16" s="7">
        <f t="shared" si="0"/>
        <v>49</v>
      </c>
      <c r="I16" s="7">
        <v>94</v>
      </c>
      <c r="J16" s="7">
        <f t="shared" si="2"/>
        <v>28.2</v>
      </c>
      <c r="K16" s="7">
        <v>77.2</v>
      </c>
      <c r="L16" s="15">
        <v>13</v>
      </c>
      <c r="M16" s="15"/>
    </row>
    <row r="17" ht="40" customHeight="1" spans="1:13">
      <c r="A17" s="7">
        <v>9</v>
      </c>
      <c r="B17" s="12" t="s">
        <v>49</v>
      </c>
      <c r="C17" s="12" t="s">
        <v>50</v>
      </c>
      <c r="D17" s="12" t="s">
        <v>51</v>
      </c>
      <c r="E17" s="7" t="s">
        <v>52</v>
      </c>
      <c r="F17" s="7">
        <v>35</v>
      </c>
      <c r="G17" s="7">
        <v>70</v>
      </c>
      <c r="H17" s="7">
        <f t="shared" si="0"/>
        <v>49</v>
      </c>
      <c r="I17" s="7">
        <v>87</v>
      </c>
      <c r="J17" s="7">
        <f t="shared" si="2"/>
        <v>26.1</v>
      </c>
      <c r="K17" s="7">
        <v>75.1</v>
      </c>
      <c r="L17" s="15">
        <v>14</v>
      </c>
      <c r="M17" s="15"/>
    </row>
    <row r="18" ht="30" customHeight="1" spans="1:1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ht="30" customHeight="1" spans="1:1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ht="30" customHeight="1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30" customHeight="1" spans="1:1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sortState ref="A4:L12">
    <sortCondition ref="H4:H12" descending="1"/>
  </sortState>
  <mergeCells count="1">
    <mergeCell ref="A1:M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超级轨迹赛小学组成绩汇总表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丨丶别动我电脑，小心闹你</cp:lastModifiedBy>
  <dcterms:created xsi:type="dcterms:W3CDTF">2015-06-05T18:19:00Z</dcterms:created>
  <cp:lastPrinted>2021-05-06T10:39:00Z</cp:lastPrinted>
  <dcterms:modified xsi:type="dcterms:W3CDTF">2023-01-14T12:47:29Z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4315454058464213BC03A53367CEAF6A</vt:lpwstr>
  </property>
  <property fmtid="{D5CDD505-2E9C-101B-9397-08002B2CF9AE}" pid="3" name="KSOProductBuildVer">
    <vt:lpwstr>2052-11.1.0.13703</vt:lpwstr>
  </property>
</Properties>
</file>