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<sst xmlns="http://schemas.openxmlformats.org/spreadsheetml/2006/main" count="242" uniqueCount="98">
  <si>
    <t>汉坝小学班级文化建设评分表</t>
  </si>
  <si>
    <t>年级</t>
  </si>
  <si>
    <t xml:space="preserve">   项目    班级</t>
  </si>
  <si>
    <t>黑板报  10分</t>
  </si>
  <si>
    <t>室内文化布置</t>
  </si>
  <si>
    <t>室内卫生</t>
  </si>
  <si>
    <t>图书角</t>
  </si>
  <si>
    <t>合计    30分</t>
  </si>
  <si>
    <t>有特色</t>
  </si>
  <si>
    <t>良好</t>
  </si>
  <si>
    <t>一般</t>
  </si>
  <si>
    <t>10分</t>
  </si>
  <si>
    <t>8分</t>
  </si>
  <si>
    <t>5分</t>
  </si>
  <si>
    <t>4分</t>
  </si>
  <si>
    <t>3分</t>
  </si>
  <si>
    <t>检查得分</t>
  </si>
  <si>
    <t>评定奖次</t>
  </si>
  <si>
    <t>最清洁</t>
  </si>
  <si>
    <t>一年级（1）</t>
  </si>
  <si>
    <t>三等奖</t>
  </si>
  <si>
    <t>一年级（2）</t>
  </si>
  <si>
    <t>一等奖</t>
  </si>
  <si>
    <t>一年级（3）</t>
  </si>
  <si>
    <t>一年级（4）</t>
  </si>
  <si>
    <t>一年级（5）</t>
  </si>
  <si>
    <t>二等奖</t>
  </si>
  <si>
    <t>二年级（1）</t>
  </si>
  <si>
    <t>二年级（2）</t>
  </si>
  <si>
    <t>二年级（3）</t>
  </si>
  <si>
    <t>二年级（4）</t>
  </si>
  <si>
    <t>三年级（1）</t>
  </si>
  <si>
    <t>三年级（2）</t>
  </si>
  <si>
    <t>三年级（3）</t>
  </si>
  <si>
    <t>三年级（4）</t>
  </si>
  <si>
    <t>三年级（5）</t>
  </si>
  <si>
    <t>四年级（1）</t>
  </si>
  <si>
    <t>四年级（2）</t>
  </si>
  <si>
    <t>四年级（3）</t>
  </si>
  <si>
    <t>四年级（4）</t>
  </si>
  <si>
    <t>四年级（5）</t>
  </si>
  <si>
    <t>五年级（1）</t>
  </si>
  <si>
    <t>五年级（2）</t>
  </si>
  <si>
    <t>五年级（3）</t>
  </si>
  <si>
    <t>五年级（4）</t>
  </si>
  <si>
    <t>五年级（5）</t>
  </si>
  <si>
    <t>六年级（1）</t>
  </si>
  <si>
    <t>六年级（2）</t>
  </si>
  <si>
    <t>六年级（3）</t>
  </si>
  <si>
    <t>六年级（4）</t>
  </si>
  <si>
    <t>六年级（5）</t>
  </si>
  <si>
    <t>合计    40分</t>
  </si>
  <si>
    <t>各类计划表册10分</t>
  </si>
  <si>
    <t>一（1）</t>
  </si>
  <si>
    <t>一（2）</t>
  </si>
  <si>
    <t>一（3）</t>
  </si>
  <si>
    <t>一（4）</t>
  </si>
  <si>
    <t>一（5）</t>
  </si>
  <si>
    <t>二（1）</t>
  </si>
  <si>
    <t>二（2）</t>
  </si>
  <si>
    <t>二（3）</t>
  </si>
  <si>
    <t>二（4）</t>
  </si>
  <si>
    <t>三（1）</t>
  </si>
  <si>
    <t>三（2）</t>
  </si>
  <si>
    <t>三（3）</t>
  </si>
  <si>
    <t>三（4）</t>
  </si>
  <si>
    <t>三（5）</t>
  </si>
  <si>
    <t>四（1）</t>
  </si>
  <si>
    <t>四（2）</t>
  </si>
  <si>
    <t>四（3）</t>
  </si>
  <si>
    <t>四（4）</t>
  </si>
  <si>
    <t>四（5）</t>
  </si>
  <si>
    <t>五（1）</t>
  </si>
  <si>
    <t>五（2）</t>
  </si>
  <si>
    <t>五（3）</t>
  </si>
  <si>
    <t>五（4）</t>
  </si>
  <si>
    <t>五（5）</t>
  </si>
  <si>
    <t>六（1）</t>
  </si>
  <si>
    <t>六（2）</t>
  </si>
  <si>
    <t>六（3）</t>
  </si>
  <si>
    <t>六（4）</t>
  </si>
  <si>
    <t>六（5）</t>
  </si>
  <si>
    <t>备注</t>
  </si>
  <si>
    <t>得分</t>
  </si>
  <si>
    <t>1.（36分以上）班主任考核文化建设10分、班级检查评比6分计入；2.（32-35.9）班主任考核文化建设8分、班级检查评比4分计入；3.（32以下）班主任考核文化建设6分、班级检查评比3分计入。</t>
  </si>
  <si>
    <t>2分</t>
  </si>
  <si>
    <t>1.5分</t>
  </si>
  <si>
    <t>1分</t>
  </si>
  <si>
    <t>各类计划表册2分</t>
  </si>
  <si>
    <r>
      <t xml:space="preserve">合计    </t>
    </r>
    <r>
      <rPr>
        <b/>
        <sz val="12"/>
        <rFont val="宋体"/>
        <family val="0"/>
      </rPr>
      <t>10分</t>
    </r>
  </si>
  <si>
    <t>墙（黑板报）   3分</t>
  </si>
  <si>
    <t>0.5分</t>
  </si>
  <si>
    <t>0分</t>
  </si>
  <si>
    <t>室内卫生（白板墙面窗户灯管桌椅）</t>
  </si>
  <si>
    <r>
      <t xml:space="preserve">墙（黑板）报   </t>
    </r>
    <r>
      <rPr>
        <sz val="11"/>
        <rFont val="宋体"/>
        <family val="0"/>
      </rPr>
      <t>3分</t>
    </r>
  </si>
  <si>
    <r>
      <t>各类计划表册</t>
    </r>
    <r>
      <rPr>
        <sz val="12"/>
        <rFont val="宋体"/>
        <family val="0"/>
      </rPr>
      <t>2分</t>
    </r>
  </si>
  <si>
    <t>最清洁</t>
  </si>
  <si>
    <t>清洁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</si>
</sst>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1">
    <font>
      <sz val="12"/>
      <name val="宋体"/>
      <family val="0"/>
    </font>
    <font>
      <sz val="11"/>
      <color indexed="8"/>
      <name val="Tahoma"/>
      <family val="2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3">
      <selection activeCell="N2" sqref="N2"/>
    </sheetView>
  </sheetViews>
  <sheetFormatPr defaultColWidth="9.00390625" defaultRowHeight="14.25"/>
  <cols>
    <col min="1" max="1" width="8.50390625" style="0" customWidth="1"/>
    <col min="2" max="2" width="7.00390625" style="0" customWidth="1"/>
    <col min="3" max="5" width="6.25390625" style="0" customWidth="1"/>
    <col min="6" max="8" width="8.75390625" style="0" customWidth="1"/>
    <col min="9" max="10" width="5.00390625" style="0" customWidth="1"/>
    <col min="11" max="11" width="5.50390625" style="0" customWidth="1"/>
    <col min="12" max="12" width="7.25390625" style="0" customWidth="1"/>
  </cols>
  <sheetData>
    <row r="1" spans="1:12" ht="5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36.75" customHeight="1">
      <c r="B2" s="1" t="s">
        <v>1</v>
      </c>
      <c r="C2" s="1"/>
      <c r="D2" s="1"/>
      <c r="E2" s="1"/>
      <c r="F2" s="1"/>
      <c r="G2" s="1"/>
      <c r="H2" s="1"/>
      <c r="I2" s="18">
        <v>44277</v>
      </c>
      <c r="J2" s="19"/>
      <c r="K2" s="19"/>
      <c r="L2" s="19"/>
    </row>
    <row r="3" spans="1:12" ht="28.5" customHeight="1">
      <c r="A3" s="12" t="s">
        <v>2</v>
      </c>
      <c r="B3" s="45" t="s">
        <v>94</v>
      </c>
      <c r="C3" s="20" t="s">
        <v>4</v>
      </c>
      <c r="D3" s="20"/>
      <c r="E3" s="20"/>
      <c r="F3" s="49" t="s">
        <v>93</v>
      </c>
      <c r="G3" s="50"/>
      <c r="H3" s="51"/>
      <c r="I3" s="21" t="s">
        <v>6</v>
      </c>
      <c r="J3" s="22"/>
      <c r="K3" s="52" t="s">
        <v>95</v>
      </c>
      <c r="L3" s="13" t="s">
        <v>89</v>
      </c>
    </row>
    <row r="4" spans="1:12" ht="21.75" customHeight="1">
      <c r="A4" s="12"/>
      <c r="B4" s="46"/>
      <c r="C4" s="4" t="s">
        <v>8</v>
      </c>
      <c r="D4" s="1" t="s">
        <v>9</v>
      </c>
      <c r="E4" s="4" t="s">
        <v>10</v>
      </c>
      <c r="F4" s="4" t="s">
        <v>96</v>
      </c>
      <c r="G4" s="1" t="s">
        <v>97</v>
      </c>
      <c r="H4" s="4" t="s">
        <v>10</v>
      </c>
      <c r="I4" s="7" t="s">
        <v>9</v>
      </c>
      <c r="J4" s="4" t="s">
        <v>10</v>
      </c>
      <c r="K4" s="15"/>
      <c r="L4" s="13"/>
    </row>
    <row r="5" spans="1:13" ht="21.75" customHeight="1">
      <c r="A5" s="12"/>
      <c r="B5" s="47"/>
      <c r="C5" s="4" t="s">
        <v>85</v>
      </c>
      <c r="D5" s="4" t="s">
        <v>86</v>
      </c>
      <c r="E5" s="4" t="s">
        <v>87</v>
      </c>
      <c r="F5" s="48" t="s">
        <v>87</v>
      </c>
      <c r="G5" s="48" t="s">
        <v>91</v>
      </c>
      <c r="H5" s="48" t="s">
        <v>92</v>
      </c>
      <c r="I5" s="4" t="s">
        <v>85</v>
      </c>
      <c r="J5" s="4" t="s">
        <v>87</v>
      </c>
      <c r="K5" s="16"/>
      <c r="L5" s="13"/>
      <c r="M5" s="1"/>
    </row>
    <row r="6" spans="1:12" ht="33.75" customHeight="1">
      <c r="A6" s="4">
        <v>1</v>
      </c>
      <c r="B6" s="5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33.75" customHeight="1">
      <c r="A7" s="4">
        <v>2</v>
      </c>
      <c r="B7" s="5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33.75" customHeight="1">
      <c r="A8" s="4">
        <v>3</v>
      </c>
      <c r="B8" s="5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33.75" customHeight="1">
      <c r="A9" s="4">
        <v>4</v>
      </c>
      <c r="B9" s="5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33.75" customHeight="1">
      <c r="A10" s="4">
        <v>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3" spans="1:12" ht="54" customHeight="1">
      <c r="A13" s="17" t="s">
        <v>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25.5" customHeight="1">
      <c r="B14" s="1" t="s">
        <v>1</v>
      </c>
      <c r="C14" s="1"/>
      <c r="D14" s="1"/>
      <c r="E14" s="1"/>
      <c r="F14" s="1"/>
      <c r="G14" s="1"/>
      <c r="H14" s="1"/>
      <c r="I14" s="18">
        <v>44277</v>
      </c>
      <c r="J14" s="19"/>
      <c r="K14" s="19"/>
      <c r="L14" s="19"/>
    </row>
    <row r="15" spans="1:12" ht="27.75" customHeight="1">
      <c r="A15" s="12" t="s">
        <v>2</v>
      </c>
      <c r="B15" s="45" t="s">
        <v>90</v>
      </c>
      <c r="C15" s="20" t="s">
        <v>4</v>
      </c>
      <c r="D15" s="20"/>
      <c r="E15" s="20"/>
      <c r="F15" s="49" t="s">
        <v>93</v>
      </c>
      <c r="G15" s="50"/>
      <c r="H15" s="51"/>
      <c r="I15" s="21" t="s">
        <v>6</v>
      </c>
      <c r="J15" s="22"/>
      <c r="K15" s="14" t="s">
        <v>88</v>
      </c>
      <c r="L15" s="13" t="s">
        <v>89</v>
      </c>
    </row>
    <row r="16" spans="1:12" ht="24" customHeight="1">
      <c r="A16" s="12"/>
      <c r="B16" s="46"/>
      <c r="C16" s="4" t="s">
        <v>8</v>
      </c>
      <c r="D16" s="1" t="s">
        <v>9</v>
      </c>
      <c r="E16" s="4" t="s">
        <v>10</v>
      </c>
      <c r="F16" s="4" t="s">
        <v>8</v>
      </c>
      <c r="G16" s="1" t="s">
        <v>9</v>
      </c>
      <c r="H16" s="4" t="s">
        <v>10</v>
      </c>
      <c r="I16" s="7" t="s">
        <v>9</v>
      </c>
      <c r="J16" s="4" t="s">
        <v>10</v>
      </c>
      <c r="K16" s="15"/>
      <c r="L16" s="13"/>
    </row>
    <row r="17" spans="1:12" ht="24" customHeight="1">
      <c r="A17" s="12"/>
      <c r="B17" s="47"/>
      <c r="C17" s="4" t="s">
        <v>85</v>
      </c>
      <c r="D17" s="4" t="s">
        <v>86</v>
      </c>
      <c r="E17" s="4" t="s">
        <v>87</v>
      </c>
      <c r="F17" s="48" t="s">
        <v>87</v>
      </c>
      <c r="G17" s="48" t="s">
        <v>91</v>
      </c>
      <c r="H17" s="48" t="s">
        <v>92</v>
      </c>
      <c r="I17" s="4" t="s">
        <v>85</v>
      </c>
      <c r="J17" s="4" t="s">
        <v>87</v>
      </c>
      <c r="K17" s="16"/>
      <c r="L17" s="13"/>
    </row>
    <row r="18" spans="1:12" ht="33.75" customHeight="1">
      <c r="A18" s="4">
        <v>1</v>
      </c>
      <c r="B18" s="5"/>
      <c r="C18" s="5"/>
      <c r="D18" s="5"/>
      <c r="E18" s="5"/>
      <c r="F18" s="5"/>
      <c r="G18" s="5"/>
      <c r="H18" s="5"/>
      <c r="I18" s="6"/>
      <c r="J18" s="6"/>
      <c r="K18" s="6"/>
      <c r="L18" s="5"/>
    </row>
    <row r="19" spans="1:12" ht="33.75" customHeight="1">
      <c r="A19" s="4">
        <v>2</v>
      </c>
      <c r="B19" s="5"/>
      <c r="C19" s="5"/>
      <c r="D19" s="5"/>
      <c r="E19" s="5"/>
      <c r="F19" s="5"/>
      <c r="G19" s="5"/>
      <c r="H19" s="5"/>
      <c r="I19" s="6"/>
      <c r="J19" s="6"/>
      <c r="K19" s="6"/>
      <c r="L19" s="5"/>
    </row>
    <row r="20" spans="1:12" ht="33.75" customHeight="1">
      <c r="A20" s="4">
        <v>3</v>
      </c>
      <c r="B20" s="5"/>
      <c r="C20" s="5"/>
      <c r="D20" s="5"/>
      <c r="E20" s="5"/>
      <c r="F20" s="5"/>
      <c r="G20" s="5"/>
      <c r="H20" s="5"/>
      <c r="I20" s="6"/>
      <c r="J20" s="6"/>
      <c r="K20" s="6"/>
      <c r="L20" s="5"/>
    </row>
    <row r="21" spans="1:12" ht="33.75" customHeight="1">
      <c r="A21" s="4">
        <v>4</v>
      </c>
      <c r="B21" s="5"/>
      <c r="C21" s="5"/>
      <c r="D21" s="5"/>
      <c r="E21" s="5"/>
      <c r="F21" s="5"/>
      <c r="G21" s="5"/>
      <c r="H21" s="5"/>
      <c r="I21" s="6"/>
      <c r="J21" s="6"/>
      <c r="K21" s="6"/>
      <c r="L21" s="5"/>
    </row>
    <row r="22" spans="1:12" ht="33.75" customHeight="1">
      <c r="A22" s="4">
        <v>5</v>
      </c>
      <c r="B22" s="5"/>
      <c r="C22" s="5"/>
      <c r="D22" s="5"/>
      <c r="E22" s="5"/>
      <c r="F22" s="5"/>
      <c r="G22" s="5"/>
      <c r="H22" s="5"/>
      <c r="I22" s="6"/>
      <c r="J22" s="6"/>
      <c r="K22" s="6"/>
      <c r="L22" s="5"/>
    </row>
  </sheetData>
  <sheetProtection/>
  <mergeCells count="19">
    <mergeCell ref="B3:B5"/>
    <mergeCell ref="B15:B17"/>
    <mergeCell ref="L3:L5"/>
    <mergeCell ref="A1:L1"/>
    <mergeCell ref="I2:L2"/>
    <mergeCell ref="C3:E3"/>
    <mergeCell ref="I3:J3"/>
    <mergeCell ref="A11:L11"/>
    <mergeCell ref="K3:K5"/>
    <mergeCell ref="A3:A5"/>
    <mergeCell ref="A15:A17"/>
    <mergeCell ref="F3:H3"/>
    <mergeCell ref="L15:L17"/>
    <mergeCell ref="K15:K17"/>
    <mergeCell ref="A13:L13"/>
    <mergeCell ref="I14:L14"/>
    <mergeCell ref="C15:E15"/>
    <mergeCell ref="F15:H15"/>
    <mergeCell ref="I15:J15"/>
  </mergeCells>
  <printOptions/>
  <pageMargins left="0.73" right="0.54" top="0.7900000000000001" bottom="0.67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zoomScalePageLayoutView="0" workbookViewId="0" topLeftCell="A13">
      <selection activeCell="A36" sqref="A36:O69"/>
    </sheetView>
  </sheetViews>
  <sheetFormatPr defaultColWidth="9.00390625" defaultRowHeight="14.25"/>
  <cols>
    <col min="1" max="1" width="11.375" style="0" customWidth="1"/>
    <col min="2" max="10" width="4.50390625" style="0" customWidth="1"/>
    <col min="11" max="13" width="4.625" style="0" customWidth="1"/>
    <col min="14" max="14" width="6.125" style="0" customWidth="1"/>
  </cols>
  <sheetData>
    <row r="1" spans="1:15" ht="31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4.25">
      <c r="B2" s="1"/>
      <c r="C2" s="1"/>
      <c r="D2" s="1"/>
      <c r="E2" s="1"/>
      <c r="F2" s="1"/>
      <c r="G2" s="1"/>
      <c r="H2" s="1"/>
      <c r="I2" s="18">
        <v>43748</v>
      </c>
      <c r="J2" s="18"/>
      <c r="K2" s="18"/>
      <c r="L2" s="18"/>
      <c r="M2" s="18"/>
      <c r="N2" s="18"/>
      <c r="O2" s="18"/>
    </row>
    <row r="3" spans="1:15" ht="21" customHeight="1">
      <c r="A3" s="12" t="s">
        <v>2</v>
      </c>
      <c r="B3" s="33" t="s">
        <v>3</v>
      </c>
      <c r="C3" s="26" t="s">
        <v>4</v>
      </c>
      <c r="D3" s="26"/>
      <c r="E3" s="26"/>
      <c r="F3" s="27" t="s">
        <v>5</v>
      </c>
      <c r="G3" s="28"/>
      <c r="H3" s="29"/>
      <c r="I3" s="30" t="s">
        <v>6</v>
      </c>
      <c r="J3" s="31"/>
      <c r="K3" s="32" t="s">
        <v>16</v>
      </c>
      <c r="L3" s="32"/>
      <c r="M3" s="31"/>
      <c r="N3" s="13" t="s">
        <v>7</v>
      </c>
      <c r="O3" s="13" t="s">
        <v>17</v>
      </c>
    </row>
    <row r="4" spans="1:15" ht="21" customHeight="1">
      <c r="A4" s="12"/>
      <c r="B4" s="33"/>
      <c r="C4" s="2" t="s">
        <v>8</v>
      </c>
      <c r="D4" s="3" t="s">
        <v>9</v>
      </c>
      <c r="E4" s="2" t="s">
        <v>10</v>
      </c>
      <c r="F4" s="2" t="s">
        <v>18</v>
      </c>
      <c r="G4" s="3" t="s">
        <v>9</v>
      </c>
      <c r="H4" s="2" t="s">
        <v>10</v>
      </c>
      <c r="I4" s="2" t="s">
        <v>9</v>
      </c>
      <c r="J4" s="2" t="s">
        <v>10</v>
      </c>
      <c r="K4" s="24">
        <v>1</v>
      </c>
      <c r="L4" s="24">
        <v>2</v>
      </c>
      <c r="M4" s="24">
        <v>3</v>
      </c>
      <c r="N4" s="13"/>
      <c r="O4" s="13"/>
    </row>
    <row r="5" spans="1:15" ht="21" customHeight="1">
      <c r="A5" s="12"/>
      <c r="B5" s="33"/>
      <c r="C5" s="2" t="s">
        <v>11</v>
      </c>
      <c r="D5" s="2" t="s">
        <v>12</v>
      </c>
      <c r="E5" s="2" t="s">
        <v>13</v>
      </c>
      <c r="F5" s="2" t="s">
        <v>13</v>
      </c>
      <c r="G5" s="2" t="s">
        <v>14</v>
      </c>
      <c r="H5" s="2" t="s">
        <v>15</v>
      </c>
      <c r="I5" s="2" t="s">
        <v>13</v>
      </c>
      <c r="J5" s="2" t="s">
        <v>15</v>
      </c>
      <c r="K5" s="25"/>
      <c r="L5" s="25"/>
      <c r="M5" s="25"/>
      <c r="N5" s="13"/>
      <c r="O5" s="13"/>
    </row>
    <row r="6" spans="1:15" ht="21" customHeight="1">
      <c r="A6" s="4" t="s">
        <v>19</v>
      </c>
      <c r="B6" s="5"/>
      <c r="C6" s="5"/>
      <c r="D6" s="5"/>
      <c r="E6" s="5"/>
      <c r="F6" s="5"/>
      <c r="G6" s="5"/>
      <c r="H6" s="5"/>
      <c r="I6" s="6"/>
      <c r="J6" s="6"/>
      <c r="K6" s="6">
        <v>27</v>
      </c>
      <c r="L6" s="6">
        <v>27</v>
      </c>
      <c r="M6" s="6">
        <v>27</v>
      </c>
      <c r="N6" s="5">
        <f>SUM(K6:M6)</f>
        <v>81</v>
      </c>
      <c r="O6" s="5" t="s">
        <v>20</v>
      </c>
    </row>
    <row r="7" spans="1:15" ht="21" customHeight="1">
      <c r="A7" s="4" t="s">
        <v>21</v>
      </c>
      <c r="B7" s="5"/>
      <c r="C7" s="5"/>
      <c r="D7" s="5"/>
      <c r="E7" s="5"/>
      <c r="F7" s="5"/>
      <c r="G7" s="5"/>
      <c r="H7" s="5"/>
      <c r="I7" s="6"/>
      <c r="J7" s="6"/>
      <c r="K7" s="6">
        <v>29</v>
      </c>
      <c r="L7" s="6">
        <v>29</v>
      </c>
      <c r="M7" s="6">
        <v>29</v>
      </c>
      <c r="N7" s="5">
        <f aca="true" t="shared" si="0" ref="N7:N34">SUM(K7:M7)</f>
        <v>87</v>
      </c>
      <c r="O7" s="5" t="s">
        <v>22</v>
      </c>
    </row>
    <row r="8" spans="1:15" ht="21" customHeight="1">
      <c r="A8" s="4" t="s">
        <v>23</v>
      </c>
      <c r="B8" s="5"/>
      <c r="C8" s="5"/>
      <c r="D8" s="5"/>
      <c r="E8" s="5"/>
      <c r="F8" s="5"/>
      <c r="G8" s="5"/>
      <c r="H8" s="5"/>
      <c r="I8" s="6"/>
      <c r="J8" s="6"/>
      <c r="K8" s="6">
        <v>25</v>
      </c>
      <c r="L8" s="6">
        <v>27</v>
      </c>
      <c r="M8" s="6">
        <v>27</v>
      </c>
      <c r="N8" s="5">
        <f t="shared" si="0"/>
        <v>79</v>
      </c>
      <c r="O8" s="5" t="s">
        <v>20</v>
      </c>
    </row>
    <row r="9" spans="1:15" ht="21" customHeight="1">
      <c r="A9" s="4" t="s">
        <v>24</v>
      </c>
      <c r="B9" s="5"/>
      <c r="C9" s="5"/>
      <c r="D9" s="5"/>
      <c r="E9" s="5"/>
      <c r="F9" s="5"/>
      <c r="G9" s="5"/>
      <c r="H9" s="5"/>
      <c r="I9" s="6"/>
      <c r="J9" s="6"/>
      <c r="K9" s="6">
        <v>25</v>
      </c>
      <c r="L9" s="6">
        <v>26</v>
      </c>
      <c r="M9" s="6">
        <v>26</v>
      </c>
      <c r="N9" s="5">
        <f t="shared" si="0"/>
        <v>77</v>
      </c>
      <c r="O9" s="5" t="s">
        <v>20</v>
      </c>
    </row>
    <row r="10" spans="1:15" ht="21" customHeight="1">
      <c r="A10" s="4" t="s">
        <v>25</v>
      </c>
      <c r="B10" s="5"/>
      <c r="C10" s="5"/>
      <c r="D10" s="5"/>
      <c r="E10" s="5"/>
      <c r="F10" s="5"/>
      <c r="G10" s="5"/>
      <c r="H10" s="5"/>
      <c r="I10" s="6"/>
      <c r="J10" s="6"/>
      <c r="K10" s="6">
        <v>28</v>
      </c>
      <c r="L10" s="6">
        <v>28</v>
      </c>
      <c r="M10" s="6">
        <v>28</v>
      </c>
      <c r="N10" s="5">
        <f t="shared" si="0"/>
        <v>84</v>
      </c>
      <c r="O10" s="5" t="s">
        <v>26</v>
      </c>
    </row>
    <row r="11" spans="1:15" ht="21" customHeight="1">
      <c r="A11" s="4" t="s">
        <v>27</v>
      </c>
      <c r="B11" s="5"/>
      <c r="C11" s="5"/>
      <c r="D11" s="5"/>
      <c r="E11" s="5"/>
      <c r="F11" s="5"/>
      <c r="G11" s="5"/>
      <c r="H11" s="5"/>
      <c r="I11" s="5"/>
      <c r="J11" s="5"/>
      <c r="K11" s="5">
        <v>29</v>
      </c>
      <c r="L11" s="5">
        <v>29</v>
      </c>
      <c r="M11" s="5">
        <v>29</v>
      </c>
      <c r="N11" s="5">
        <f t="shared" si="0"/>
        <v>87</v>
      </c>
      <c r="O11" s="5" t="s">
        <v>22</v>
      </c>
    </row>
    <row r="12" spans="1:15" ht="21" customHeight="1">
      <c r="A12" s="4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>
        <v>28</v>
      </c>
      <c r="L12" s="5">
        <v>26</v>
      </c>
      <c r="M12" s="5">
        <v>27</v>
      </c>
      <c r="N12" s="5">
        <f t="shared" si="0"/>
        <v>81</v>
      </c>
      <c r="O12" s="5" t="s">
        <v>26</v>
      </c>
    </row>
    <row r="13" spans="1:15" ht="21" customHeight="1">
      <c r="A13" s="4" t="s">
        <v>29</v>
      </c>
      <c r="B13" s="5"/>
      <c r="C13" s="5"/>
      <c r="D13" s="5"/>
      <c r="E13" s="5"/>
      <c r="F13" s="5"/>
      <c r="G13" s="5"/>
      <c r="H13" s="5"/>
      <c r="I13" s="5"/>
      <c r="J13" s="5"/>
      <c r="K13" s="5">
        <v>26</v>
      </c>
      <c r="L13" s="5">
        <v>28</v>
      </c>
      <c r="M13" s="5">
        <v>28</v>
      </c>
      <c r="N13" s="5">
        <f t="shared" si="0"/>
        <v>82</v>
      </c>
      <c r="O13" s="5" t="s">
        <v>26</v>
      </c>
    </row>
    <row r="14" spans="1:15" ht="21" customHeight="1">
      <c r="A14" s="4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>
        <v>28</v>
      </c>
      <c r="L14" s="5">
        <v>27</v>
      </c>
      <c r="M14" s="5">
        <v>27</v>
      </c>
      <c r="N14" s="5">
        <f t="shared" si="0"/>
        <v>82</v>
      </c>
      <c r="O14" s="5" t="s">
        <v>26</v>
      </c>
    </row>
    <row r="15" spans="1:15" ht="21" customHeight="1">
      <c r="A15" s="4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>
        <v>29</v>
      </c>
      <c r="L15" s="5">
        <v>29</v>
      </c>
      <c r="M15" s="5">
        <v>29</v>
      </c>
      <c r="N15" s="5">
        <f t="shared" si="0"/>
        <v>87</v>
      </c>
      <c r="O15" s="5" t="s">
        <v>22</v>
      </c>
    </row>
    <row r="16" spans="1:15" ht="21" customHeight="1">
      <c r="A16" s="4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>
        <v>28</v>
      </c>
      <c r="L16" s="5">
        <v>28</v>
      </c>
      <c r="M16" s="5">
        <v>27</v>
      </c>
      <c r="N16" s="5">
        <f t="shared" si="0"/>
        <v>83</v>
      </c>
      <c r="O16" s="5" t="s">
        <v>26</v>
      </c>
    </row>
    <row r="17" spans="1:15" ht="21" customHeight="1">
      <c r="A17" s="4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>
        <v>28</v>
      </c>
      <c r="L17" s="5">
        <v>27</v>
      </c>
      <c r="M17" s="5">
        <v>27</v>
      </c>
      <c r="N17" s="5">
        <f t="shared" si="0"/>
        <v>82</v>
      </c>
      <c r="O17" s="5" t="s">
        <v>26</v>
      </c>
    </row>
    <row r="18" spans="1:15" ht="21" customHeight="1">
      <c r="A18" s="4" t="s">
        <v>34</v>
      </c>
      <c r="B18" s="5"/>
      <c r="C18" s="5"/>
      <c r="D18" s="5"/>
      <c r="E18" s="5"/>
      <c r="F18" s="5"/>
      <c r="G18" s="5"/>
      <c r="H18" s="5"/>
      <c r="I18" s="5"/>
      <c r="J18" s="5"/>
      <c r="K18" s="5">
        <v>27</v>
      </c>
      <c r="L18" s="5">
        <v>26</v>
      </c>
      <c r="M18" s="5">
        <v>27</v>
      </c>
      <c r="N18" s="5">
        <f t="shared" si="0"/>
        <v>80</v>
      </c>
      <c r="O18" s="5" t="s">
        <v>26</v>
      </c>
    </row>
    <row r="19" spans="1:15" ht="21" customHeight="1">
      <c r="A19" s="4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>
        <v>25</v>
      </c>
      <c r="L19" s="5">
        <v>25</v>
      </c>
      <c r="M19" s="5">
        <v>25</v>
      </c>
      <c r="N19" s="5">
        <f t="shared" si="0"/>
        <v>75</v>
      </c>
      <c r="O19" s="5" t="s">
        <v>20</v>
      </c>
    </row>
    <row r="20" spans="1:15" ht="21" customHeight="1">
      <c r="A20" s="4" t="s">
        <v>36</v>
      </c>
      <c r="B20" s="5"/>
      <c r="C20" s="5"/>
      <c r="D20" s="5"/>
      <c r="E20" s="5"/>
      <c r="F20" s="5"/>
      <c r="G20" s="5"/>
      <c r="H20" s="5"/>
      <c r="I20" s="5"/>
      <c r="J20" s="5"/>
      <c r="K20" s="5">
        <v>28</v>
      </c>
      <c r="L20" s="5">
        <v>27</v>
      </c>
      <c r="M20" s="5">
        <v>29</v>
      </c>
      <c r="N20" s="5">
        <f t="shared" si="0"/>
        <v>84</v>
      </c>
      <c r="O20" s="5" t="s">
        <v>26</v>
      </c>
    </row>
    <row r="21" spans="1:15" ht="21" customHeight="1">
      <c r="A21" s="4" t="s">
        <v>37</v>
      </c>
      <c r="B21" s="5"/>
      <c r="C21" s="5"/>
      <c r="D21" s="5"/>
      <c r="E21" s="5"/>
      <c r="F21" s="5"/>
      <c r="G21" s="5"/>
      <c r="H21" s="5"/>
      <c r="I21" s="5"/>
      <c r="J21" s="5"/>
      <c r="K21" s="5">
        <v>25</v>
      </c>
      <c r="L21" s="5">
        <v>26</v>
      </c>
      <c r="M21" s="5">
        <v>25</v>
      </c>
      <c r="N21" s="5">
        <f t="shared" si="0"/>
        <v>76</v>
      </c>
      <c r="O21" s="5" t="s">
        <v>20</v>
      </c>
    </row>
    <row r="22" spans="1:15" ht="21" customHeight="1">
      <c r="A22" s="4" t="s">
        <v>38</v>
      </c>
      <c r="B22" s="5"/>
      <c r="C22" s="5"/>
      <c r="D22" s="5"/>
      <c r="E22" s="5"/>
      <c r="F22" s="5"/>
      <c r="G22" s="5"/>
      <c r="H22" s="5"/>
      <c r="I22" s="5"/>
      <c r="J22" s="5"/>
      <c r="K22" s="5">
        <v>26</v>
      </c>
      <c r="L22" s="5">
        <v>25</v>
      </c>
      <c r="M22" s="5">
        <v>27</v>
      </c>
      <c r="N22" s="5">
        <f t="shared" si="0"/>
        <v>78</v>
      </c>
      <c r="O22" s="5" t="s">
        <v>20</v>
      </c>
    </row>
    <row r="23" spans="1:15" ht="21" customHeight="1">
      <c r="A23" s="4" t="s">
        <v>39</v>
      </c>
      <c r="B23" s="5"/>
      <c r="C23" s="5"/>
      <c r="D23" s="5"/>
      <c r="E23" s="5"/>
      <c r="F23" s="5"/>
      <c r="G23" s="5"/>
      <c r="H23" s="5"/>
      <c r="I23" s="5"/>
      <c r="J23" s="5"/>
      <c r="K23" s="5">
        <v>27</v>
      </c>
      <c r="L23" s="5">
        <v>26</v>
      </c>
      <c r="M23" s="5">
        <v>28</v>
      </c>
      <c r="N23" s="5">
        <f t="shared" si="0"/>
        <v>81</v>
      </c>
      <c r="O23" s="5" t="s">
        <v>26</v>
      </c>
    </row>
    <row r="24" spans="1:15" ht="21" customHeight="1">
      <c r="A24" s="4" t="s">
        <v>40</v>
      </c>
      <c r="B24" s="5"/>
      <c r="C24" s="5"/>
      <c r="D24" s="5"/>
      <c r="E24" s="5"/>
      <c r="F24" s="5"/>
      <c r="G24" s="5"/>
      <c r="H24" s="5"/>
      <c r="I24" s="5"/>
      <c r="J24" s="5"/>
      <c r="K24" s="5">
        <v>25</v>
      </c>
      <c r="L24" s="5">
        <v>25</v>
      </c>
      <c r="M24" s="5">
        <v>25</v>
      </c>
      <c r="N24" s="5">
        <f t="shared" si="0"/>
        <v>75</v>
      </c>
      <c r="O24" s="5" t="s">
        <v>20</v>
      </c>
    </row>
    <row r="25" spans="1:15" ht="21" customHeight="1">
      <c r="A25" s="4" t="s">
        <v>41</v>
      </c>
      <c r="B25" s="5"/>
      <c r="C25" s="5"/>
      <c r="D25" s="5"/>
      <c r="E25" s="5"/>
      <c r="F25" s="5"/>
      <c r="G25" s="5"/>
      <c r="H25" s="5"/>
      <c r="I25" s="5"/>
      <c r="J25" s="5"/>
      <c r="K25" s="5">
        <v>28</v>
      </c>
      <c r="L25" s="5">
        <v>29</v>
      </c>
      <c r="M25" s="5">
        <v>28</v>
      </c>
      <c r="N25" s="5">
        <f t="shared" si="0"/>
        <v>85</v>
      </c>
      <c r="O25" s="5" t="s">
        <v>22</v>
      </c>
    </row>
    <row r="26" spans="1:15" ht="21" customHeight="1">
      <c r="A26" s="4" t="s">
        <v>42</v>
      </c>
      <c r="B26" s="5"/>
      <c r="C26" s="5"/>
      <c r="D26" s="5"/>
      <c r="E26" s="5"/>
      <c r="F26" s="5"/>
      <c r="G26" s="5"/>
      <c r="H26" s="5"/>
      <c r="I26" s="5"/>
      <c r="J26" s="5"/>
      <c r="K26" s="5">
        <v>29</v>
      </c>
      <c r="L26" s="5">
        <v>29</v>
      </c>
      <c r="M26" s="5">
        <v>29</v>
      </c>
      <c r="N26" s="5">
        <f t="shared" si="0"/>
        <v>87</v>
      </c>
      <c r="O26" s="5" t="s">
        <v>22</v>
      </c>
    </row>
    <row r="27" spans="1:15" ht="21" customHeight="1">
      <c r="A27" s="4" t="s">
        <v>43</v>
      </c>
      <c r="B27" s="5"/>
      <c r="C27" s="5"/>
      <c r="D27" s="5"/>
      <c r="E27" s="5"/>
      <c r="F27" s="5"/>
      <c r="G27" s="5"/>
      <c r="H27" s="5"/>
      <c r="I27" s="5"/>
      <c r="J27" s="5"/>
      <c r="K27" s="5">
        <v>27</v>
      </c>
      <c r="L27" s="5">
        <v>27</v>
      </c>
      <c r="M27" s="5">
        <v>26</v>
      </c>
      <c r="N27" s="5">
        <f t="shared" si="0"/>
        <v>80</v>
      </c>
      <c r="O27" s="5" t="s">
        <v>26</v>
      </c>
    </row>
    <row r="28" spans="1:15" ht="21" customHeight="1">
      <c r="A28" s="4" t="s">
        <v>44</v>
      </c>
      <c r="B28" s="5"/>
      <c r="C28" s="5"/>
      <c r="D28" s="5"/>
      <c r="E28" s="5"/>
      <c r="F28" s="5"/>
      <c r="G28" s="5"/>
      <c r="H28" s="5"/>
      <c r="I28" s="5"/>
      <c r="J28" s="5"/>
      <c r="K28" s="5">
        <v>27</v>
      </c>
      <c r="L28" s="5">
        <v>27</v>
      </c>
      <c r="M28" s="5">
        <v>27</v>
      </c>
      <c r="N28" s="5">
        <f t="shared" si="0"/>
        <v>81</v>
      </c>
      <c r="O28" s="5" t="s">
        <v>26</v>
      </c>
    </row>
    <row r="29" spans="1:15" ht="21" customHeight="1">
      <c r="A29" s="4" t="s">
        <v>45</v>
      </c>
      <c r="B29" s="5"/>
      <c r="C29" s="5"/>
      <c r="D29" s="5"/>
      <c r="E29" s="5"/>
      <c r="F29" s="5"/>
      <c r="G29" s="5"/>
      <c r="H29" s="5"/>
      <c r="I29" s="5"/>
      <c r="J29" s="5"/>
      <c r="K29" s="5">
        <v>27</v>
      </c>
      <c r="L29" s="5">
        <v>27</v>
      </c>
      <c r="M29" s="5">
        <v>25</v>
      </c>
      <c r="N29" s="5">
        <f t="shared" si="0"/>
        <v>79</v>
      </c>
      <c r="O29" s="5" t="s">
        <v>20</v>
      </c>
    </row>
    <row r="30" spans="1:15" ht="21" customHeight="1">
      <c r="A30" s="4" t="s">
        <v>46</v>
      </c>
      <c r="B30" s="5"/>
      <c r="C30" s="5"/>
      <c r="D30" s="5"/>
      <c r="E30" s="5"/>
      <c r="F30" s="5"/>
      <c r="G30" s="5"/>
      <c r="H30" s="5"/>
      <c r="I30" s="5"/>
      <c r="J30" s="5"/>
      <c r="K30" s="5">
        <v>28</v>
      </c>
      <c r="L30" s="5">
        <v>28</v>
      </c>
      <c r="M30" s="5">
        <v>27</v>
      </c>
      <c r="N30" s="5">
        <f t="shared" si="0"/>
        <v>83</v>
      </c>
      <c r="O30" s="5" t="s">
        <v>26</v>
      </c>
    </row>
    <row r="31" spans="1:15" ht="21" customHeight="1">
      <c r="A31" s="4" t="s">
        <v>47</v>
      </c>
      <c r="B31" s="5"/>
      <c r="C31" s="5"/>
      <c r="D31" s="5"/>
      <c r="E31" s="5"/>
      <c r="F31" s="5"/>
      <c r="G31" s="5"/>
      <c r="H31" s="5"/>
      <c r="I31" s="5"/>
      <c r="J31" s="5"/>
      <c r="K31" s="5">
        <v>26</v>
      </c>
      <c r="L31" s="5">
        <v>26</v>
      </c>
      <c r="M31" s="5">
        <v>25</v>
      </c>
      <c r="N31" s="5">
        <f t="shared" si="0"/>
        <v>77</v>
      </c>
      <c r="O31" s="5" t="s">
        <v>20</v>
      </c>
    </row>
    <row r="32" spans="1:15" ht="21" customHeight="1">
      <c r="A32" s="4" t="s">
        <v>48</v>
      </c>
      <c r="B32" s="5"/>
      <c r="C32" s="5"/>
      <c r="D32" s="5"/>
      <c r="E32" s="5"/>
      <c r="F32" s="5"/>
      <c r="G32" s="5"/>
      <c r="H32" s="5"/>
      <c r="I32" s="5"/>
      <c r="J32" s="5"/>
      <c r="K32" s="5">
        <v>26</v>
      </c>
      <c r="L32" s="5">
        <v>27</v>
      </c>
      <c r="M32" s="5">
        <v>25</v>
      </c>
      <c r="N32" s="5">
        <f t="shared" si="0"/>
        <v>78</v>
      </c>
      <c r="O32" s="5" t="s">
        <v>20</v>
      </c>
    </row>
    <row r="33" spans="1:15" ht="21" customHeight="1">
      <c r="A33" s="4" t="s">
        <v>49</v>
      </c>
      <c r="B33" s="5"/>
      <c r="C33" s="5"/>
      <c r="D33" s="5"/>
      <c r="E33" s="5"/>
      <c r="F33" s="5"/>
      <c r="G33" s="5"/>
      <c r="H33" s="5"/>
      <c r="I33" s="5"/>
      <c r="J33" s="5"/>
      <c r="K33" s="5">
        <v>29</v>
      </c>
      <c r="L33" s="5">
        <v>29</v>
      </c>
      <c r="M33" s="5">
        <v>29</v>
      </c>
      <c r="N33" s="5">
        <f t="shared" si="0"/>
        <v>87</v>
      </c>
      <c r="O33" s="5" t="s">
        <v>22</v>
      </c>
    </row>
    <row r="34" spans="1:15" ht="21" customHeight="1">
      <c r="A34" s="4" t="s">
        <v>50</v>
      </c>
      <c r="B34" s="5"/>
      <c r="C34" s="5"/>
      <c r="D34" s="5"/>
      <c r="E34" s="5"/>
      <c r="F34" s="5"/>
      <c r="G34" s="5"/>
      <c r="H34" s="5"/>
      <c r="I34" s="5"/>
      <c r="J34" s="5"/>
      <c r="K34" s="5">
        <v>28</v>
      </c>
      <c r="L34" s="5">
        <v>29</v>
      </c>
      <c r="M34" s="5">
        <v>28</v>
      </c>
      <c r="N34" s="5">
        <f t="shared" si="0"/>
        <v>85</v>
      </c>
      <c r="O34" s="5" t="s">
        <v>22</v>
      </c>
    </row>
    <row r="36" spans="1:15" ht="31.5">
      <c r="A36" s="17" t="s">
        <v>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4.25">
      <c r="B37" s="1"/>
      <c r="C37" s="1"/>
      <c r="D37" s="1"/>
      <c r="E37" s="1"/>
      <c r="F37" s="1"/>
      <c r="G37" s="1"/>
      <c r="H37" s="1"/>
      <c r="I37" s="18">
        <v>43963</v>
      </c>
      <c r="J37" s="18"/>
      <c r="K37" s="18"/>
      <c r="L37" s="18"/>
      <c r="M37" s="18"/>
      <c r="N37" s="18"/>
      <c r="O37" s="18"/>
    </row>
    <row r="38" spans="1:15" ht="14.25" customHeight="1">
      <c r="A38" s="12" t="s">
        <v>2</v>
      </c>
      <c r="B38" s="33" t="s">
        <v>3</v>
      </c>
      <c r="C38" s="26" t="s">
        <v>4</v>
      </c>
      <c r="D38" s="26"/>
      <c r="E38" s="26"/>
      <c r="F38" s="27" t="s">
        <v>5</v>
      </c>
      <c r="G38" s="28"/>
      <c r="H38" s="29"/>
      <c r="I38" s="30" t="s">
        <v>6</v>
      </c>
      <c r="J38" s="31"/>
      <c r="K38" s="32" t="s">
        <v>16</v>
      </c>
      <c r="L38" s="32"/>
      <c r="M38" s="31"/>
      <c r="N38" s="8" t="s">
        <v>51</v>
      </c>
      <c r="O38" s="13"/>
    </row>
    <row r="39" spans="1:15" ht="14.25">
      <c r="A39" s="12"/>
      <c r="B39" s="33"/>
      <c r="C39" s="2" t="s">
        <v>8</v>
      </c>
      <c r="D39" s="3" t="s">
        <v>9</v>
      </c>
      <c r="E39" s="2" t="s">
        <v>10</v>
      </c>
      <c r="F39" s="2" t="s">
        <v>18</v>
      </c>
      <c r="G39" s="3" t="s">
        <v>9</v>
      </c>
      <c r="H39" s="2" t="s">
        <v>10</v>
      </c>
      <c r="I39" s="2" t="s">
        <v>9</v>
      </c>
      <c r="J39" s="2" t="s">
        <v>10</v>
      </c>
      <c r="K39" s="24">
        <v>1</v>
      </c>
      <c r="L39" s="24">
        <v>2</v>
      </c>
      <c r="M39" s="24">
        <v>3</v>
      </c>
      <c r="N39" s="34">
        <v>4</v>
      </c>
      <c r="O39" s="13"/>
    </row>
    <row r="40" spans="1:15" ht="14.25">
      <c r="A40" s="12"/>
      <c r="B40" s="33"/>
      <c r="C40" s="2" t="s">
        <v>11</v>
      </c>
      <c r="D40" s="2" t="s">
        <v>12</v>
      </c>
      <c r="E40" s="2" t="s">
        <v>13</v>
      </c>
      <c r="F40" s="2" t="s">
        <v>13</v>
      </c>
      <c r="G40" s="2" t="s">
        <v>14</v>
      </c>
      <c r="H40" s="2" t="s">
        <v>15</v>
      </c>
      <c r="I40" s="2" t="s">
        <v>13</v>
      </c>
      <c r="J40" s="2" t="s">
        <v>15</v>
      </c>
      <c r="K40" s="25"/>
      <c r="L40" s="25"/>
      <c r="M40" s="25"/>
      <c r="N40" s="35"/>
      <c r="O40" s="13"/>
    </row>
    <row r="41" spans="1:15" ht="14.25">
      <c r="A41" s="4" t="s">
        <v>19</v>
      </c>
      <c r="B41" s="5"/>
      <c r="C41" s="5"/>
      <c r="D41" s="5"/>
      <c r="E41" s="5"/>
      <c r="F41" s="5"/>
      <c r="G41" s="5"/>
      <c r="H41" s="5"/>
      <c r="I41" s="6"/>
      <c r="J41" s="6"/>
      <c r="K41" s="6">
        <v>27</v>
      </c>
      <c r="L41" s="6">
        <v>27</v>
      </c>
      <c r="M41" s="6">
        <v>27</v>
      </c>
      <c r="N41" s="5">
        <f>SUM(K41:M41)</f>
        <v>81</v>
      </c>
      <c r="O41" s="5"/>
    </row>
    <row r="42" spans="1:15" ht="14.25">
      <c r="A42" s="4" t="s">
        <v>21</v>
      </c>
      <c r="B42" s="5"/>
      <c r="C42" s="5"/>
      <c r="D42" s="5"/>
      <c r="E42" s="5"/>
      <c r="F42" s="5"/>
      <c r="G42" s="5"/>
      <c r="H42" s="5"/>
      <c r="I42" s="6"/>
      <c r="J42" s="6"/>
      <c r="K42" s="6">
        <v>29</v>
      </c>
      <c r="L42" s="6">
        <v>29</v>
      </c>
      <c r="M42" s="6">
        <v>29</v>
      </c>
      <c r="N42" s="5">
        <f aca="true" t="shared" si="1" ref="N42:N69">SUM(K42:M42)</f>
        <v>87</v>
      </c>
      <c r="O42" s="5"/>
    </row>
    <row r="43" spans="1:15" ht="14.25">
      <c r="A43" s="4" t="s">
        <v>23</v>
      </c>
      <c r="B43" s="5"/>
      <c r="C43" s="5"/>
      <c r="D43" s="5"/>
      <c r="E43" s="5"/>
      <c r="F43" s="5"/>
      <c r="G43" s="5"/>
      <c r="H43" s="5"/>
      <c r="I43" s="6"/>
      <c r="J43" s="6"/>
      <c r="K43" s="6">
        <v>25</v>
      </c>
      <c r="L43" s="6">
        <v>27</v>
      </c>
      <c r="M43" s="6">
        <v>27</v>
      </c>
      <c r="N43" s="5">
        <f t="shared" si="1"/>
        <v>79</v>
      </c>
      <c r="O43" s="5"/>
    </row>
    <row r="44" spans="1:15" ht="14.25">
      <c r="A44" s="4" t="s">
        <v>24</v>
      </c>
      <c r="B44" s="5"/>
      <c r="C44" s="5"/>
      <c r="D44" s="5"/>
      <c r="E44" s="5"/>
      <c r="F44" s="5"/>
      <c r="G44" s="5"/>
      <c r="H44" s="5"/>
      <c r="I44" s="6"/>
      <c r="J44" s="6"/>
      <c r="K44" s="6">
        <v>25</v>
      </c>
      <c r="L44" s="6">
        <v>26</v>
      </c>
      <c r="M44" s="6">
        <v>26</v>
      </c>
      <c r="N44" s="5">
        <f t="shared" si="1"/>
        <v>77</v>
      </c>
      <c r="O44" s="5"/>
    </row>
    <row r="45" spans="1:15" ht="14.25">
      <c r="A45" s="4" t="s">
        <v>25</v>
      </c>
      <c r="B45" s="5"/>
      <c r="C45" s="5"/>
      <c r="D45" s="5"/>
      <c r="E45" s="5"/>
      <c r="F45" s="5"/>
      <c r="G45" s="5"/>
      <c r="H45" s="5"/>
      <c r="I45" s="6"/>
      <c r="J45" s="6"/>
      <c r="K45" s="6">
        <v>28</v>
      </c>
      <c r="L45" s="6">
        <v>28</v>
      </c>
      <c r="M45" s="6">
        <v>28</v>
      </c>
      <c r="N45" s="5">
        <f t="shared" si="1"/>
        <v>84</v>
      </c>
      <c r="O45" s="5"/>
    </row>
    <row r="46" spans="1:15" ht="14.25">
      <c r="A46" s="4" t="s">
        <v>27</v>
      </c>
      <c r="B46" s="5"/>
      <c r="C46" s="5"/>
      <c r="D46" s="5"/>
      <c r="E46" s="5"/>
      <c r="F46" s="5"/>
      <c r="G46" s="5"/>
      <c r="H46" s="5"/>
      <c r="I46" s="5"/>
      <c r="J46" s="5"/>
      <c r="K46" s="5">
        <v>29</v>
      </c>
      <c r="L46" s="5">
        <v>29</v>
      </c>
      <c r="M46" s="5">
        <v>29</v>
      </c>
      <c r="N46" s="5">
        <f t="shared" si="1"/>
        <v>87</v>
      </c>
      <c r="O46" s="5"/>
    </row>
    <row r="47" spans="1:15" ht="14.25">
      <c r="A47" s="4" t="s">
        <v>28</v>
      </c>
      <c r="B47" s="5"/>
      <c r="C47" s="5"/>
      <c r="D47" s="5"/>
      <c r="E47" s="5"/>
      <c r="F47" s="5"/>
      <c r="G47" s="5"/>
      <c r="H47" s="5"/>
      <c r="I47" s="5"/>
      <c r="J47" s="5"/>
      <c r="K47" s="5">
        <v>28</v>
      </c>
      <c r="L47" s="5">
        <v>26</v>
      </c>
      <c r="M47" s="5">
        <v>27</v>
      </c>
      <c r="N47" s="5">
        <f t="shared" si="1"/>
        <v>81</v>
      </c>
      <c r="O47" s="5"/>
    </row>
    <row r="48" spans="1:15" ht="14.25">
      <c r="A48" s="4" t="s">
        <v>29</v>
      </c>
      <c r="B48" s="5"/>
      <c r="C48" s="5"/>
      <c r="D48" s="5"/>
      <c r="E48" s="5"/>
      <c r="F48" s="5"/>
      <c r="G48" s="5"/>
      <c r="H48" s="5"/>
      <c r="I48" s="5"/>
      <c r="J48" s="5"/>
      <c r="K48" s="5">
        <v>26</v>
      </c>
      <c r="L48" s="5">
        <v>28</v>
      </c>
      <c r="M48" s="5">
        <v>28</v>
      </c>
      <c r="N48" s="5">
        <f t="shared" si="1"/>
        <v>82</v>
      </c>
      <c r="O48" s="5"/>
    </row>
    <row r="49" spans="1:15" ht="14.25">
      <c r="A49" s="4" t="s">
        <v>30</v>
      </c>
      <c r="B49" s="5"/>
      <c r="C49" s="5"/>
      <c r="D49" s="5"/>
      <c r="E49" s="5"/>
      <c r="F49" s="5"/>
      <c r="G49" s="5"/>
      <c r="H49" s="5"/>
      <c r="I49" s="5"/>
      <c r="J49" s="5"/>
      <c r="K49" s="5">
        <v>28</v>
      </c>
      <c r="L49" s="5">
        <v>27</v>
      </c>
      <c r="M49" s="5">
        <v>27</v>
      </c>
      <c r="N49" s="5">
        <f t="shared" si="1"/>
        <v>82</v>
      </c>
      <c r="O49" s="5"/>
    </row>
    <row r="50" spans="1:15" ht="14.25">
      <c r="A50" s="4" t="s">
        <v>31</v>
      </c>
      <c r="B50" s="5"/>
      <c r="C50" s="5"/>
      <c r="D50" s="5"/>
      <c r="E50" s="5"/>
      <c r="F50" s="5"/>
      <c r="G50" s="5"/>
      <c r="H50" s="5"/>
      <c r="I50" s="5"/>
      <c r="J50" s="5"/>
      <c r="K50" s="5">
        <v>29</v>
      </c>
      <c r="L50" s="5">
        <v>29</v>
      </c>
      <c r="M50" s="5">
        <v>29</v>
      </c>
      <c r="N50" s="5">
        <f t="shared" si="1"/>
        <v>87</v>
      </c>
      <c r="O50" s="5"/>
    </row>
    <row r="51" spans="1:15" ht="14.25">
      <c r="A51" s="4" t="s">
        <v>32</v>
      </c>
      <c r="B51" s="5"/>
      <c r="C51" s="5"/>
      <c r="D51" s="5"/>
      <c r="E51" s="5"/>
      <c r="F51" s="5"/>
      <c r="G51" s="5"/>
      <c r="H51" s="5"/>
      <c r="I51" s="5"/>
      <c r="J51" s="5"/>
      <c r="K51" s="5">
        <v>28</v>
      </c>
      <c r="L51" s="5">
        <v>28</v>
      </c>
      <c r="M51" s="5">
        <v>27</v>
      </c>
      <c r="N51" s="5">
        <f t="shared" si="1"/>
        <v>83</v>
      </c>
      <c r="O51" s="5"/>
    </row>
    <row r="52" spans="1:15" ht="14.25">
      <c r="A52" s="4" t="s">
        <v>33</v>
      </c>
      <c r="B52" s="5"/>
      <c r="C52" s="5"/>
      <c r="D52" s="5"/>
      <c r="E52" s="5"/>
      <c r="F52" s="5"/>
      <c r="G52" s="5"/>
      <c r="H52" s="5"/>
      <c r="I52" s="5"/>
      <c r="J52" s="5"/>
      <c r="K52" s="5">
        <v>28</v>
      </c>
      <c r="L52" s="5">
        <v>27</v>
      </c>
      <c r="M52" s="5">
        <v>27</v>
      </c>
      <c r="N52" s="5">
        <f t="shared" si="1"/>
        <v>82</v>
      </c>
      <c r="O52" s="5"/>
    </row>
    <row r="53" spans="1:15" ht="14.25">
      <c r="A53" s="4" t="s">
        <v>34</v>
      </c>
      <c r="B53" s="5"/>
      <c r="C53" s="5"/>
      <c r="D53" s="5"/>
      <c r="E53" s="5"/>
      <c r="F53" s="5"/>
      <c r="G53" s="5"/>
      <c r="H53" s="5"/>
      <c r="I53" s="5"/>
      <c r="J53" s="5"/>
      <c r="K53" s="5">
        <v>27</v>
      </c>
      <c r="L53" s="5">
        <v>26</v>
      </c>
      <c r="M53" s="5">
        <v>27</v>
      </c>
      <c r="N53" s="5">
        <f t="shared" si="1"/>
        <v>80</v>
      </c>
      <c r="O53" s="5"/>
    </row>
    <row r="54" spans="1:15" ht="14.25">
      <c r="A54" s="4" t="s">
        <v>35</v>
      </c>
      <c r="B54" s="5"/>
      <c r="C54" s="5"/>
      <c r="D54" s="5"/>
      <c r="E54" s="5"/>
      <c r="F54" s="5"/>
      <c r="G54" s="5"/>
      <c r="H54" s="5"/>
      <c r="I54" s="5"/>
      <c r="J54" s="5"/>
      <c r="K54" s="5">
        <v>25</v>
      </c>
      <c r="L54" s="5">
        <v>25</v>
      </c>
      <c r="M54" s="5">
        <v>25</v>
      </c>
      <c r="N54" s="5">
        <f t="shared" si="1"/>
        <v>75</v>
      </c>
      <c r="O54" s="5"/>
    </row>
    <row r="55" spans="1:15" ht="14.25">
      <c r="A55" s="4" t="s">
        <v>36</v>
      </c>
      <c r="B55" s="5"/>
      <c r="C55" s="5"/>
      <c r="D55" s="5"/>
      <c r="E55" s="5"/>
      <c r="F55" s="5"/>
      <c r="G55" s="5"/>
      <c r="H55" s="5"/>
      <c r="I55" s="5"/>
      <c r="J55" s="5"/>
      <c r="K55" s="5">
        <v>28</v>
      </c>
      <c r="L55" s="5">
        <v>27</v>
      </c>
      <c r="M55" s="5">
        <v>29</v>
      </c>
      <c r="N55" s="5">
        <f t="shared" si="1"/>
        <v>84</v>
      </c>
      <c r="O55" s="5"/>
    </row>
    <row r="56" spans="1:15" ht="14.25">
      <c r="A56" s="4" t="s">
        <v>37</v>
      </c>
      <c r="B56" s="5"/>
      <c r="C56" s="5"/>
      <c r="D56" s="5"/>
      <c r="E56" s="5"/>
      <c r="F56" s="5"/>
      <c r="G56" s="5"/>
      <c r="H56" s="5"/>
      <c r="I56" s="5"/>
      <c r="J56" s="5"/>
      <c r="K56" s="5">
        <v>25</v>
      </c>
      <c r="L56" s="5">
        <v>26</v>
      </c>
      <c r="M56" s="5">
        <v>25</v>
      </c>
      <c r="N56" s="5">
        <f t="shared" si="1"/>
        <v>76</v>
      </c>
      <c r="O56" s="5"/>
    </row>
    <row r="57" spans="1:15" ht="14.25">
      <c r="A57" s="4" t="s">
        <v>38</v>
      </c>
      <c r="B57" s="5"/>
      <c r="C57" s="5"/>
      <c r="D57" s="5"/>
      <c r="E57" s="5"/>
      <c r="F57" s="5"/>
      <c r="G57" s="5"/>
      <c r="H57" s="5"/>
      <c r="I57" s="5"/>
      <c r="J57" s="5"/>
      <c r="K57" s="5">
        <v>26</v>
      </c>
      <c r="L57" s="5">
        <v>25</v>
      </c>
      <c r="M57" s="5">
        <v>27</v>
      </c>
      <c r="N57" s="5">
        <f t="shared" si="1"/>
        <v>78</v>
      </c>
      <c r="O57" s="5"/>
    </row>
    <row r="58" spans="1:15" ht="14.2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>
        <v>27</v>
      </c>
      <c r="L58" s="5">
        <v>26</v>
      </c>
      <c r="M58" s="5">
        <v>28</v>
      </c>
      <c r="N58" s="5">
        <f t="shared" si="1"/>
        <v>81</v>
      </c>
      <c r="O58" s="5"/>
    </row>
    <row r="59" spans="1:15" ht="14.25">
      <c r="A59" s="4" t="s">
        <v>40</v>
      </c>
      <c r="B59" s="5"/>
      <c r="C59" s="5"/>
      <c r="D59" s="5"/>
      <c r="E59" s="5"/>
      <c r="F59" s="5"/>
      <c r="G59" s="5"/>
      <c r="H59" s="5"/>
      <c r="I59" s="5"/>
      <c r="J59" s="5"/>
      <c r="K59" s="5">
        <v>25</v>
      </c>
      <c r="L59" s="5">
        <v>25</v>
      </c>
      <c r="M59" s="5">
        <v>25</v>
      </c>
      <c r="N59" s="5">
        <f t="shared" si="1"/>
        <v>75</v>
      </c>
      <c r="O59" s="5"/>
    </row>
    <row r="60" spans="1:15" ht="14.25">
      <c r="A60" s="4" t="s">
        <v>41</v>
      </c>
      <c r="B60" s="5"/>
      <c r="C60" s="5"/>
      <c r="D60" s="5"/>
      <c r="E60" s="5"/>
      <c r="F60" s="5"/>
      <c r="G60" s="5"/>
      <c r="H60" s="5"/>
      <c r="I60" s="5"/>
      <c r="J60" s="5"/>
      <c r="K60" s="5">
        <v>28</v>
      </c>
      <c r="L60" s="5">
        <v>29</v>
      </c>
      <c r="M60" s="5">
        <v>28</v>
      </c>
      <c r="N60" s="5">
        <f t="shared" si="1"/>
        <v>85</v>
      </c>
      <c r="O60" s="5"/>
    </row>
    <row r="61" spans="1:15" ht="14.25">
      <c r="A61" s="4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>
        <v>29</v>
      </c>
      <c r="L61" s="5">
        <v>29</v>
      </c>
      <c r="M61" s="5">
        <v>29</v>
      </c>
      <c r="N61" s="5">
        <f t="shared" si="1"/>
        <v>87</v>
      </c>
      <c r="O61" s="5"/>
    </row>
    <row r="62" spans="1:15" ht="14.25">
      <c r="A62" s="4" t="s">
        <v>43</v>
      </c>
      <c r="B62" s="5"/>
      <c r="C62" s="5"/>
      <c r="D62" s="5"/>
      <c r="E62" s="5"/>
      <c r="F62" s="5"/>
      <c r="G62" s="5"/>
      <c r="H62" s="5"/>
      <c r="I62" s="5"/>
      <c r="J62" s="5"/>
      <c r="K62" s="5">
        <v>27</v>
      </c>
      <c r="L62" s="5">
        <v>27</v>
      </c>
      <c r="M62" s="5">
        <v>26</v>
      </c>
      <c r="N62" s="5">
        <f t="shared" si="1"/>
        <v>80</v>
      </c>
      <c r="O62" s="5"/>
    </row>
    <row r="63" spans="1:15" ht="14.25">
      <c r="A63" s="4" t="s">
        <v>44</v>
      </c>
      <c r="B63" s="5"/>
      <c r="C63" s="5"/>
      <c r="D63" s="5"/>
      <c r="E63" s="5"/>
      <c r="F63" s="5"/>
      <c r="G63" s="5"/>
      <c r="H63" s="5"/>
      <c r="I63" s="5"/>
      <c r="J63" s="5"/>
      <c r="K63" s="5">
        <v>27</v>
      </c>
      <c r="L63" s="5">
        <v>27</v>
      </c>
      <c r="M63" s="5">
        <v>27</v>
      </c>
      <c r="N63" s="5">
        <f t="shared" si="1"/>
        <v>81</v>
      </c>
      <c r="O63" s="5"/>
    </row>
    <row r="64" spans="1:15" ht="14.25">
      <c r="A64" s="4" t="s">
        <v>45</v>
      </c>
      <c r="B64" s="5"/>
      <c r="C64" s="5"/>
      <c r="D64" s="5"/>
      <c r="E64" s="5"/>
      <c r="F64" s="5"/>
      <c r="G64" s="5"/>
      <c r="H64" s="5"/>
      <c r="I64" s="5"/>
      <c r="J64" s="5"/>
      <c r="K64" s="5">
        <v>27</v>
      </c>
      <c r="L64" s="5">
        <v>27</v>
      </c>
      <c r="M64" s="5">
        <v>25</v>
      </c>
      <c r="N64" s="5">
        <f t="shared" si="1"/>
        <v>79</v>
      </c>
      <c r="O64" s="5"/>
    </row>
    <row r="65" spans="1:15" ht="14.25">
      <c r="A65" s="4" t="s">
        <v>46</v>
      </c>
      <c r="B65" s="5"/>
      <c r="C65" s="5"/>
      <c r="D65" s="5"/>
      <c r="E65" s="5"/>
      <c r="F65" s="5"/>
      <c r="G65" s="5"/>
      <c r="H65" s="5"/>
      <c r="I65" s="5"/>
      <c r="J65" s="5"/>
      <c r="K65" s="5">
        <v>28</v>
      </c>
      <c r="L65" s="5">
        <v>28</v>
      </c>
      <c r="M65" s="5">
        <v>27</v>
      </c>
      <c r="N65" s="5">
        <f t="shared" si="1"/>
        <v>83</v>
      </c>
      <c r="O65" s="5"/>
    </row>
    <row r="66" spans="1:15" ht="14.25">
      <c r="A66" s="4" t="s">
        <v>47</v>
      </c>
      <c r="B66" s="5"/>
      <c r="C66" s="5"/>
      <c r="D66" s="5"/>
      <c r="E66" s="5"/>
      <c r="F66" s="5"/>
      <c r="G66" s="5"/>
      <c r="H66" s="5"/>
      <c r="I66" s="5"/>
      <c r="J66" s="5"/>
      <c r="K66" s="5">
        <v>26</v>
      </c>
      <c r="L66" s="5">
        <v>26</v>
      </c>
      <c r="M66" s="5">
        <v>25</v>
      </c>
      <c r="N66" s="5">
        <f t="shared" si="1"/>
        <v>77</v>
      </c>
      <c r="O66" s="5"/>
    </row>
    <row r="67" spans="1:15" ht="14.25">
      <c r="A67" s="4" t="s">
        <v>48</v>
      </c>
      <c r="B67" s="5"/>
      <c r="C67" s="5"/>
      <c r="D67" s="5"/>
      <c r="E67" s="5"/>
      <c r="F67" s="5"/>
      <c r="G67" s="5"/>
      <c r="H67" s="5"/>
      <c r="I67" s="5"/>
      <c r="J67" s="5"/>
      <c r="K67" s="5">
        <v>26</v>
      </c>
      <c r="L67" s="5">
        <v>27</v>
      </c>
      <c r="M67" s="5">
        <v>25</v>
      </c>
      <c r="N67" s="5">
        <f t="shared" si="1"/>
        <v>78</v>
      </c>
      <c r="O67" s="5"/>
    </row>
    <row r="68" spans="1:15" ht="14.25">
      <c r="A68" s="4" t="s">
        <v>49</v>
      </c>
      <c r="B68" s="5"/>
      <c r="C68" s="5"/>
      <c r="D68" s="5"/>
      <c r="E68" s="5"/>
      <c r="F68" s="5"/>
      <c r="G68" s="5"/>
      <c r="H68" s="5"/>
      <c r="I68" s="5"/>
      <c r="J68" s="5"/>
      <c r="K68" s="5">
        <v>29</v>
      </c>
      <c r="L68" s="5">
        <v>29</v>
      </c>
      <c r="M68" s="5">
        <v>29</v>
      </c>
      <c r="N68" s="5">
        <f t="shared" si="1"/>
        <v>87</v>
      </c>
      <c r="O68" s="5"/>
    </row>
    <row r="69" spans="1:15" ht="14.25">
      <c r="A69" s="4" t="s">
        <v>50</v>
      </c>
      <c r="B69" s="5"/>
      <c r="C69" s="5"/>
      <c r="D69" s="5"/>
      <c r="E69" s="5"/>
      <c r="F69" s="5"/>
      <c r="G69" s="5"/>
      <c r="H69" s="5"/>
      <c r="I69" s="5"/>
      <c r="J69" s="5"/>
      <c r="K69" s="5">
        <v>28</v>
      </c>
      <c r="L69" s="5">
        <v>29</v>
      </c>
      <c r="M69" s="5">
        <v>28</v>
      </c>
      <c r="N69" s="5">
        <f t="shared" si="1"/>
        <v>85</v>
      </c>
      <c r="O69" s="5"/>
    </row>
  </sheetData>
  <sheetProtection/>
  <mergeCells count="26">
    <mergeCell ref="K38:M38"/>
    <mergeCell ref="O38:O40"/>
    <mergeCell ref="K39:K40"/>
    <mergeCell ref="L39:L40"/>
    <mergeCell ref="M39:M40"/>
    <mergeCell ref="N39:N40"/>
    <mergeCell ref="B3:B5"/>
    <mergeCell ref="K4:K5"/>
    <mergeCell ref="L4:L5"/>
    <mergeCell ref="A36:O36"/>
    <mergeCell ref="I37:O37"/>
    <mergeCell ref="A38:A40"/>
    <mergeCell ref="B38:B40"/>
    <mergeCell ref="C38:E38"/>
    <mergeCell ref="F38:H38"/>
    <mergeCell ref="I38:J38"/>
    <mergeCell ref="M4:M5"/>
    <mergeCell ref="N3:N5"/>
    <mergeCell ref="O3:O5"/>
    <mergeCell ref="A1:O1"/>
    <mergeCell ref="I2:O2"/>
    <mergeCell ref="C3:E3"/>
    <mergeCell ref="F3:H3"/>
    <mergeCell ref="I3:J3"/>
    <mergeCell ref="K3:M3"/>
    <mergeCell ref="A3:A5"/>
  </mergeCells>
  <printOptions/>
  <pageMargins left="0.75" right="0.550694444444444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0" workbookViewId="0" topLeftCell="A1">
      <selection activeCell="W5" sqref="W5"/>
    </sheetView>
  </sheetViews>
  <sheetFormatPr defaultColWidth="9.00390625" defaultRowHeight="14.25"/>
  <cols>
    <col min="1" max="1" width="7.375" style="0" customWidth="1"/>
    <col min="2" max="2" width="3.75390625" style="0" customWidth="1"/>
    <col min="3" max="3" width="4.25390625" style="0" customWidth="1"/>
    <col min="4" max="11" width="3.75390625" style="0" customWidth="1"/>
    <col min="12" max="18" width="4.25390625" style="0" customWidth="1"/>
    <col min="19" max="19" width="6.125" style="0" customWidth="1"/>
    <col min="20" max="20" width="4.75390625" style="0" customWidth="1"/>
    <col min="21" max="21" width="11.375" style="0" customWidth="1"/>
  </cols>
  <sheetData>
    <row r="1" spans="1:20" ht="29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14.25">
      <c r="B2" s="1"/>
      <c r="C2" s="1"/>
      <c r="D2" s="1"/>
      <c r="E2" s="1"/>
      <c r="F2" s="1"/>
      <c r="G2" s="1"/>
      <c r="H2" s="1"/>
      <c r="I2" s="18">
        <v>43963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0.25" customHeight="1">
      <c r="A3" s="12" t="s">
        <v>2</v>
      </c>
      <c r="B3" s="36" t="s">
        <v>3</v>
      </c>
      <c r="C3" s="26" t="s">
        <v>4</v>
      </c>
      <c r="D3" s="26"/>
      <c r="E3" s="26"/>
      <c r="F3" s="27" t="s">
        <v>5</v>
      </c>
      <c r="G3" s="28"/>
      <c r="H3" s="29"/>
      <c r="I3" s="30" t="s">
        <v>6</v>
      </c>
      <c r="J3" s="31"/>
      <c r="K3" s="42" t="s">
        <v>52</v>
      </c>
      <c r="L3" s="26" t="s">
        <v>16</v>
      </c>
      <c r="M3" s="26"/>
      <c r="N3" s="26"/>
      <c r="O3" s="26"/>
      <c r="P3" s="26"/>
      <c r="Q3" s="26"/>
      <c r="R3" s="26"/>
      <c r="S3" s="37" t="s">
        <v>83</v>
      </c>
      <c r="T3" s="37"/>
    </row>
    <row r="4" spans="1:20" ht="20.25" customHeight="1">
      <c r="A4" s="12"/>
      <c r="B4" s="36"/>
      <c r="C4" s="9" t="s">
        <v>8</v>
      </c>
      <c r="D4" s="10" t="s">
        <v>9</v>
      </c>
      <c r="E4" s="9" t="s">
        <v>10</v>
      </c>
      <c r="F4" s="9" t="s">
        <v>18</v>
      </c>
      <c r="G4" s="10" t="s">
        <v>9</v>
      </c>
      <c r="H4" s="9" t="s">
        <v>10</v>
      </c>
      <c r="I4" s="9" t="s">
        <v>9</v>
      </c>
      <c r="J4" s="9" t="s">
        <v>10</v>
      </c>
      <c r="K4" s="43"/>
      <c r="L4" s="24">
        <v>1</v>
      </c>
      <c r="M4" s="41">
        <v>2</v>
      </c>
      <c r="N4" s="41">
        <v>3</v>
      </c>
      <c r="O4" s="41">
        <v>4</v>
      </c>
      <c r="P4" s="41">
        <v>5</v>
      </c>
      <c r="Q4" s="41">
        <v>6</v>
      </c>
      <c r="R4" s="41">
        <v>7</v>
      </c>
      <c r="S4" s="38"/>
      <c r="T4" s="38"/>
    </row>
    <row r="5" spans="1:20" ht="20.25" customHeight="1">
      <c r="A5" s="12"/>
      <c r="B5" s="36"/>
      <c r="C5" s="2" t="s">
        <v>11</v>
      </c>
      <c r="D5" s="2" t="s">
        <v>12</v>
      </c>
      <c r="E5" s="2" t="s">
        <v>13</v>
      </c>
      <c r="F5" s="2" t="s">
        <v>13</v>
      </c>
      <c r="G5" s="2" t="s">
        <v>14</v>
      </c>
      <c r="H5" s="2" t="s">
        <v>15</v>
      </c>
      <c r="I5" s="2" t="s">
        <v>13</v>
      </c>
      <c r="J5" s="2" t="s">
        <v>15</v>
      </c>
      <c r="K5" s="44"/>
      <c r="L5" s="25"/>
      <c r="M5" s="41"/>
      <c r="N5" s="41"/>
      <c r="O5" s="41"/>
      <c r="P5" s="41"/>
      <c r="Q5" s="41"/>
      <c r="R5" s="41"/>
      <c r="S5" s="39"/>
      <c r="T5" s="39"/>
    </row>
    <row r="6" spans="1:20" ht="20.25" customHeight="1">
      <c r="A6" s="4" t="s">
        <v>53</v>
      </c>
      <c r="B6" s="5"/>
      <c r="C6" s="5"/>
      <c r="D6" s="5"/>
      <c r="E6" s="5"/>
      <c r="F6" s="5"/>
      <c r="G6" s="5"/>
      <c r="H6" s="5"/>
      <c r="I6" s="6"/>
      <c r="J6" s="6"/>
      <c r="K6" s="6"/>
      <c r="L6" s="6">
        <v>34</v>
      </c>
      <c r="M6" s="6">
        <v>34</v>
      </c>
      <c r="N6" s="6">
        <v>35</v>
      </c>
      <c r="O6" s="6">
        <v>31</v>
      </c>
      <c r="P6" s="6">
        <v>34</v>
      </c>
      <c r="Q6" s="6">
        <v>30</v>
      </c>
      <c r="R6" s="6">
        <v>30</v>
      </c>
      <c r="S6" s="5">
        <f>SUM(L6:R6)/7</f>
        <v>32.57142857142857</v>
      </c>
      <c r="T6" s="5">
        <v>2</v>
      </c>
    </row>
    <row r="7" spans="1:20" ht="20.25" customHeight="1">
      <c r="A7" s="4" t="s">
        <v>54</v>
      </c>
      <c r="B7" s="5"/>
      <c r="C7" s="5"/>
      <c r="D7" s="5"/>
      <c r="E7" s="5"/>
      <c r="F7" s="5"/>
      <c r="G7" s="5"/>
      <c r="H7" s="5"/>
      <c r="I7" s="6"/>
      <c r="J7" s="6"/>
      <c r="K7" s="6"/>
      <c r="L7" s="6">
        <v>32</v>
      </c>
      <c r="M7" s="6">
        <v>32</v>
      </c>
      <c r="N7" s="6">
        <v>34</v>
      </c>
      <c r="O7" s="6">
        <v>24</v>
      </c>
      <c r="P7" s="6">
        <v>33</v>
      </c>
      <c r="Q7" s="6">
        <v>28</v>
      </c>
      <c r="R7" s="6">
        <v>29</v>
      </c>
      <c r="S7" s="5">
        <f aca="true" t="shared" si="0" ref="S7:S34">SUM(L7:R7)/7</f>
        <v>30.285714285714285</v>
      </c>
      <c r="T7" s="5">
        <v>3</v>
      </c>
    </row>
    <row r="8" spans="1:20" ht="20.25" customHeight="1">
      <c r="A8" s="4" t="s">
        <v>55</v>
      </c>
      <c r="B8" s="5"/>
      <c r="C8" s="5"/>
      <c r="D8" s="5"/>
      <c r="E8" s="5"/>
      <c r="F8" s="5"/>
      <c r="G8" s="5"/>
      <c r="H8" s="5"/>
      <c r="I8" s="6"/>
      <c r="J8" s="6"/>
      <c r="K8" s="6"/>
      <c r="L8" s="6">
        <v>33</v>
      </c>
      <c r="M8" s="6">
        <v>32</v>
      </c>
      <c r="N8" s="6">
        <v>32</v>
      </c>
      <c r="O8" s="6">
        <v>22</v>
      </c>
      <c r="P8" s="6">
        <v>32</v>
      </c>
      <c r="Q8" s="6">
        <v>26</v>
      </c>
      <c r="R8" s="6">
        <v>28</v>
      </c>
      <c r="S8" s="5">
        <f t="shared" si="0"/>
        <v>29.285714285714285</v>
      </c>
      <c r="T8" s="5">
        <v>3</v>
      </c>
    </row>
    <row r="9" spans="1:20" ht="20.25" customHeight="1">
      <c r="A9" s="4" t="s">
        <v>56</v>
      </c>
      <c r="B9" s="5"/>
      <c r="C9" s="5"/>
      <c r="D9" s="5"/>
      <c r="E9" s="5"/>
      <c r="F9" s="5"/>
      <c r="G9" s="5"/>
      <c r="H9" s="5"/>
      <c r="I9" s="6"/>
      <c r="J9" s="6"/>
      <c r="K9" s="6"/>
      <c r="L9" s="6">
        <v>32</v>
      </c>
      <c r="M9" s="6">
        <v>33</v>
      </c>
      <c r="N9" s="6">
        <v>33</v>
      </c>
      <c r="O9" s="6">
        <v>22</v>
      </c>
      <c r="P9" s="6">
        <v>32</v>
      </c>
      <c r="Q9" s="6">
        <v>27</v>
      </c>
      <c r="R9" s="6">
        <v>25</v>
      </c>
      <c r="S9" s="5">
        <f t="shared" si="0"/>
        <v>29.142857142857142</v>
      </c>
      <c r="T9" s="5">
        <v>3</v>
      </c>
    </row>
    <row r="10" spans="1:20" ht="20.25" customHeight="1">
      <c r="A10" s="4" t="s">
        <v>57</v>
      </c>
      <c r="B10" s="5"/>
      <c r="C10" s="5"/>
      <c r="D10" s="5"/>
      <c r="E10" s="5"/>
      <c r="F10" s="5"/>
      <c r="G10" s="5"/>
      <c r="H10" s="5"/>
      <c r="I10" s="6"/>
      <c r="J10" s="6"/>
      <c r="K10" s="6"/>
      <c r="L10" s="6">
        <v>31</v>
      </c>
      <c r="M10" s="6">
        <v>31</v>
      </c>
      <c r="N10" s="6">
        <v>31</v>
      </c>
      <c r="O10" s="6">
        <v>20</v>
      </c>
      <c r="P10" s="6">
        <v>31</v>
      </c>
      <c r="Q10" s="6">
        <v>26</v>
      </c>
      <c r="R10" s="6">
        <v>24</v>
      </c>
      <c r="S10" s="5">
        <f t="shared" si="0"/>
        <v>27.714285714285715</v>
      </c>
      <c r="T10" s="5">
        <v>3</v>
      </c>
    </row>
    <row r="11" spans="1:20" ht="20.25" customHeight="1">
      <c r="A11" s="4" t="s">
        <v>58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35</v>
      </c>
      <c r="M11" s="5">
        <v>35</v>
      </c>
      <c r="N11" s="5">
        <v>33</v>
      </c>
      <c r="O11" s="5">
        <v>34</v>
      </c>
      <c r="P11" s="5">
        <v>36</v>
      </c>
      <c r="Q11" s="5">
        <v>36</v>
      </c>
      <c r="R11" s="5">
        <v>33</v>
      </c>
      <c r="S11" s="5">
        <f t="shared" si="0"/>
        <v>34.57142857142857</v>
      </c>
      <c r="T11" s="5">
        <v>2</v>
      </c>
    </row>
    <row r="12" spans="1:20" ht="20.25" customHeight="1">
      <c r="A12" s="4" t="s">
        <v>59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34</v>
      </c>
      <c r="M12" s="5">
        <v>36</v>
      </c>
      <c r="N12" s="5">
        <v>36</v>
      </c>
      <c r="O12" s="5">
        <v>35</v>
      </c>
      <c r="P12" s="5">
        <v>37</v>
      </c>
      <c r="Q12" s="5">
        <v>35</v>
      </c>
      <c r="R12" s="5">
        <v>36</v>
      </c>
      <c r="S12" s="5">
        <f t="shared" si="0"/>
        <v>35.57142857142857</v>
      </c>
      <c r="T12" s="5">
        <v>2</v>
      </c>
    </row>
    <row r="13" spans="1:20" ht="20.25" customHeight="1">
      <c r="A13" s="4" t="s">
        <v>60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30</v>
      </c>
      <c r="M13" s="5">
        <v>35</v>
      </c>
      <c r="N13" s="5">
        <v>34</v>
      </c>
      <c r="O13" s="5">
        <v>32</v>
      </c>
      <c r="P13" s="5">
        <v>35</v>
      </c>
      <c r="Q13" s="5">
        <v>34</v>
      </c>
      <c r="R13" s="5">
        <v>30</v>
      </c>
      <c r="S13" s="5">
        <f t="shared" si="0"/>
        <v>32.857142857142854</v>
      </c>
      <c r="T13" s="5">
        <v>2</v>
      </c>
    </row>
    <row r="14" spans="1:20" ht="20.25" customHeight="1">
      <c r="A14" s="4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31</v>
      </c>
      <c r="M14" s="5">
        <v>37</v>
      </c>
      <c r="N14" s="5">
        <v>35</v>
      </c>
      <c r="O14" s="5">
        <v>36</v>
      </c>
      <c r="P14" s="5">
        <v>37</v>
      </c>
      <c r="Q14" s="5">
        <v>38</v>
      </c>
      <c r="R14" s="5">
        <v>34</v>
      </c>
      <c r="S14" s="5">
        <f t="shared" si="0"/>
        <v>35.42857142857143</v>
      </c>
      <c r="T14" s="5">
        <v>2</v>
      </c>
    </row>
    <row r="15" spans="1:20" ht="20.25" customHeight="1">
      <c r="A15" s="4" t="s">
        <v>62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37</v>
      </c>
      <c r="M15" s="5">
        <v>34</v>
      </c>
      <c r="N15" s="5">
        <v>35</v>
      </c>
      <c r="O15" s="5">
        <v>34</v>
      </c>
      <c r="P15" s="5">
        <v>38</v>
      </c>
      <c r="Q15" s="5">
        <v>36</v>
      </c>
      <c r="R15" s="5">
        <v>36</v>
      </c>
      <c r="S15" s="5">
        <f t="shared" si="0"/>
        <v>35.714285714285715</v>
      </c>
      <c r="T15" s="5">
        <v>2</v>
      </c>
    </row>
    <row r="16" spans="1:20" ht="20.25" customHeight="1">
      <c r="A16" s="4" t="s">
        <v>63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36</v>
      </c>
      <c r="M16" s="5">
        <v>32</v>
      </c>
      <c r="N16" s="5">
        <v>34</v>
      </c>
      <c r="O16" s="5">
        <v>32</v>
      </c>
      <c r="P16" s="5">
        <v>37</v>
      </c>
      <c r="Q16" s="5">
        <v>35</v>
      </c>
      <c r="R16" s="5">
        <v>35</v>
      </c>
      <c r="S16" s="5">
        <f t="shared" si="0"/>
        <v>34.42857142857143</v>
      </c>
      <c r="T16" s="5">
        <v>2</v>
      </c>
    </row>
    <row r="17" spans="1:20" ht="20.25" customHeight="1">
      <c r="A17" s="4" t="s">
        <v>64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36</v>
      </c>
      <c r="M17" s="5">
        <v>33</v>
      </c>
      <c r="N17" s="5">
        <v>33</v>
      </c>
      <c r="O17" s="5">
        <v>30</v>
      </c>
      <c r="P17" s="5">
        <v>37</v>
      </c>
      <c r="Q17" s="5">
        <v>34</v>
      </c>
      <c r="R17" s="5">
        <v>33</v>
      </c>
      <c r="S17" s="5">
        <f t="shared" si="0"/>
        <v>33.714285714285715</v>
      </c>
      <c r="T17" s="5">
        <v>2</v>
      </c>
    </row>
    <row r="18" spans="1:20" ht="20.25" customHeight="1">
      <c r="A18" s="4" t="s">
        <v>65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38</v>
      </c>
      <c r="M18" s="5">
        <v>35</v>
      </c>
      <c r="N18" s="5">
        <v>36</v>
      </c>
      <c r="O18" s="5">
        <v>36</v>
      </c>
      <c r="P18" s="5">
        <v>38</v>
      </c>
      <c r="Q18" s="5">
        <v>38</v>
      </c>
      <c r="R18" s="5">
        <v>38</v>
      </c>
      <c r="S18" s="5">
        <f t="shared" si="0"/>
        <v>37</v>
      </c>
      <c r="T18" s="5">
        <v>1</v>
      </c>
    </row>
    <row r="19" spans="1:20" ht="20.25" customHeight="1">
      <c r="A19" s="4" t="s">
        <v>66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35</v>
      </c>
      <c r="M19" s="5">
        <v>33</v>
      </c>
      <c r="N19" s="5">
        <v>32</v>
      </c>
      <c r="O19" s="5">
        <v>30</v>
      </c>
      <c r="P19" s="5">
        <v>37</v>
      </c>
      <c r="Q19" s="5">
        <v>35</v>
      </c>
      <c r="R19" s="5">
        <v>30</v>
      </c>
      <c r="S19" s="5">
        <f t="shared" si="0"/>
        <v>33.142857142857146</v>
      </c>
      <c r="T19" s="5">
        <v>2</v>
      </c>
    </row>
    <row r="20" spans="1:20" ht="20.25" customHeight="1">
      <c r="A20" s="4" t="s">
        <v>67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37</v>
      </c>
      <c r="M20" s="5">
        <v>34</v>
      </c>
      <c r="N20" s="5">
        <v>36</v>
      </c>
      <c r="O20" s="5">
        <v>36</v>
      </c>
      <c r="P20" s="5">
        <v>38</v>
      </c>
      <c r="Q20" s="5">
        <v>37</v>
      </c>
      <c r="R20" s="5">
        <v>34</v>
      </c>
      <c r="S20" s="5">
        <f t="shared" si="0"/>
        <v>36</v>
      </c>
      <c r="T20" s="5">
        <v>1</v>
      </c>
    </row>
    <row r="21" spans="1:20" ht="20.25" customHeight="1">
      <c r="A21" s="4" t="s">
        <v>68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36</v>
      </c>
      <c r="M21" s="5">
        <v>32</v>
      </c>
      <c r="N21" s="5">
        <v>34</v>
      </c>
      <c r="O21" s="5">
        <v>33</v>
      </c>
      <c r="P21" s="5">
        <v>37</v>
      </c>
      <c r="Q21" s="5">
        <v>36</v>
      </c>
      <c r="R21" s="5">
        <v>31</v>
      </c>
      <c r="S21" s="5">
        <f t="shared" si="0"/>
        <v>34.142857142857146</v>
      </c>
      <c r="T21" s="5">
        <v>2</v>
      </c>
    </row>
    <row r="22" spans="1:20" ht="20.25" customHeight="1">
      <c r="A22" s="4" t="s">
        <v>69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35</v>
      </c>
      <c r="M22" s="5">
        <v>31</v>
      </c>
      <c r="N22" s="5">
        <v>33</v>
      </c>
      <c r="O22" s="5">
        <v>31</v>
      </c>
      <c r="P22" s="5">
        <v>37</v>
      </c>
      <c r="Q22" s="5">
        <v>35</v>
      </c>
      <c r="R22" s="5">
        <v>33</v>
      </c>
      <c r="S22" s="5">
        <f t="shared" si="0"/>
        <v>33.57142857142857</v>
      </c>
      <c r="T22" s="5">
        <v>2</v>
      </c>
    </row>
    <row r="23" spans="1:20" ht="20.25" customHeight="1">
      <c r="A23" s="4" t="s">
        <v>70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38</v>
      </c>
      <c r="M23" s="5">
        <v>36</v>
      </c>
      <c r="N23" s="5">
        <v>35</v>
      </c>
      <c r="O23" s="5">
        <v>34</v>
      </c>
      <c r="P23" s="5">
        <v>38</v>
      </c>
      <c r="Q23" s="5">
        <v>38</v>
      </c>
      <c r="R23" s="5">
        <v>36</v>
      </c>
      <c r="S23" s="5">
        <f t="shared" si="0"/>
        <v>36.42857142857143</v>
      </c>
      <c r="T23" s="5">
        <v>1</v>
      </c>
    </row>
    <row r="24" spans="1:20" ht="20.25" customHeight="1">
      <c r="A24" s="4" t="s">
        <v>71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36</v>
      </c>
      <c r="M24" s="5">
        <v>34</v>
      </c>
      <c r="N24" s="5">
        <v>32</v>
      </c>
      <c r="O24" s="5">
        <v>31</v>
      </c>
      <c r="P24" s="5">
        <v>36</v>
      </c>
      <c r="Q24" s="5">
        <v>34</v>
      </c>
      <c r="R24" s="5">
        <v>32</v>
      </c>
      <c r="S24" s="5">
        <f t="shared" si="0"/>
        <v>33.57142857142857</v>
      </c>
      <c r="T24" s="5">
        <v>2</v>
      </c>
    </row>
    <row r="25" spans="1:20" ht="20.25" customHeight="1">
      <c r="A25" s="4" t="s">
        <v>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36</v>
      </c>
      <c r="M25" s="5">
        <v>36</v>
      </c>
      <c r="N25" s="5">
        <v>34</v>
      </c>
      <c r="O25" s="5">
        <v>34</v>
      </c>
      <c r="P25" s="5">
        <v>37</v>
      </c>
      <c r="Q25" s="5">
        <v>36</v>
      </c>
      <c r="R25" s="5">
        <v>37</v>
      </c>
      <c r="S25" s="5">
        <f t="shared" si="0"/>
        <v>35.714285714285715</v>
      </c>
      <c r="T25" s="5">
        <v>2</v>
      </c>
    </row>
    <row r="26" spans="1:20" ht="20.25" customHeight="1">
      <c r="A26" s="4" t="s">
        <v>73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37</v>
      </c>
      <c r="M26" s="5">
        <v>38</v>
      </c>
      <c r="N26" s="5">
        <v>37</v>
      </c>
      <c r="O26" s="5">
        <v>40</v>
      </c>
      <c r="P26" s="5">
        <v>38</v>
      </c>
      <c r="Q26" s="5">
        <v>38</v>
      </c>
      <c r="R26" s="5">
        <v>38</v>
      </c>
      <c r="S26" s="5">
        <f t="shared" si="0"/>
        <v>38</v>
      </c>
      <c r="T26" s="5">
        <v>1</v>
      </c>
    </row>
    <row r="27" spans="1:20" ht="20.25" customHeight="1">
      <c r="A27" s="4" t="s">
        <v>74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30</v>
      </c>
      <c r="M27" s="5">
        <v>37</v>
      </c>
      <c r="N27" s="5">
        <v>36</v>
      </c>
      <c r="O27" s="5">
        <v>31</v>
      </c>
      <c r="P27" s="5">
        <v>37</v>
      </c>
      <c r="Q27" s="5">
        <v>34</v>
      </c>
      <c r="R27" s="5">
        <v>35</v>
      </c>
      <c r="S27" s="5">
        <f t="shared" si="0"/>
        <v>34.285714285714285</v>
      </c>
      <c r="T27" s="5">
        <v>2</v>
      </c>
    </row>
    <row r="28" spans="1:20" ht="20.25" customHeight="1">
      <c r="A28" s="4" t="s">
        <v>75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22</v>
      </c>
      <c r="M28" s="5">
        <v>36</v>
      </c>
      <c r="N28" s="5">
        <v>33</v>
      </c>
      <c r="O28" s="5">
        <v>30</v>
      </c>
      <c r="P28" s="5">
        <v>36</v>
      </c>
      <c r="Q28" s="5">
        <v>32</v>
      </c>
      <c r="R28" s="5">
        <v>36</v>
      </c>
      <c r="S28" s="5">
        <f t="shared" si="0"/>
        <v>32.142857142857146</v>
      </c>
      <c r="T28" s="5">
        <v>2</v>
      </c>
    </row>
    <row r="29" spans="1:20" ht="20.25" customHeight="1">
      <c r="A29" s="4" t="s">
        <v>76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20</v>
      </c>
      <c r="M29" s="5">
        <v>35</v>
      </c>
      <c r="N29" s="5">
        <v>32</v>
      </c>
      <c r="O29" s="5">
        <v>30</v>
      </c>
      <c r="P29" s="5">
        <v>35</v>
      </c>
      <c r="Q29" s="5">
        <v>30</v>
      </c>
      <c r="R29" s="5">
        <v>34</v>
      </c>
      <c r="S29" s="5">
        <f t="shared" si="0"/>
        <v>30.857142857142858</v>
      </c>
      <c r="T29" s="5">
        <v>3</v>
      </c>
    </row>
    <row r="30" spans="1:20" ht="20.25" customHeight="1">
      <c r="A30" s="4" t="s">
        <v>77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37</v>
      </c>
      <c r="M30" s="5">
        <v>35</v>
      </c>
      <c r="N30" s="5">
        <v>33</v>
      </c>
      <c r="O30" s="5">
        <v>34</v>
      </c>
      <c r="P30" s="5">
        <v>36</v>
      </c>
      <c r="Q30" s="5">
        <v>32</v>
      </c>
      <c r="R30" s="5">
        <v>33</v>
      </c>
      <c r="S30" s="5">
        <f t="shared" si="0"/>
        <v>34.285714285714285</v>
      </c>
      <c r="T30" s="5">
        <v>2</v>
      </c>
    </row>
    <row r="31" spans="1:20" ht="20.25" customHeight="1">
      <c r="A31" s="4" t="s">
        <v>78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v>35</v>
      </c>
      <c r="M31" s="5">
        <v>34</v>
      </c>
      <c r="N31" s="5">
        <v>35</v>
      </c>
      <c r="O31" s="5">
        <v>35</v>
      </c>
      <c r="P31" s="5">
        <v>37</v>
      </c>
      <c r="Q31" s="5">
        <v>34</v>
      </c>
      <c r="R31" s="5">
        <v>35</v>
      </c>
      <c r="S31" s="5">
        <f t="shared" si="0"/>
        <v>35</v>
      </c>
      <c r="T31" s="5">
        <v>2</v>
      </c>
    </row>
    <row r="32" spans="1:20" ht="20.25" customHeight="1">
      <c r="A32" s="4" t="s">
        <v>79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36</v>
      </c>
      <c r="M32" s="5">
        <v>36</v>
      </c>
      <c r="N32" s="5">
        <v>34</v>
      </c>
      <c r="O32" s="5">
        <v>32</v>
      </c>
      <c r="P32" s="5">
        <v>36</v>
      </c>
      <c r="Q32" s="5">
        <v>30</v>
      </c>
      <c r="R32" s="5">
        <v>36</v>
      </c>
      <c r="S32" s="5">
        <f t="shared" si="0"/>
        <v>34.285714285714285</v>
      </c>
      <c r="T32" s="5">
        <v>2</v>
      </c>
    </row>
    <row r="33" spans="1:20" ht="20.25" customHeight="1">
      <c r="A33" s="4" t="s">
        <v>80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38</v>
      </c>
      <c r="M33" s="5">
        <v>37</v>
      </c>
      <c r="N33" s="5">
        <v>37</v>
      </c>
      <c r="O33" s="5">
        <v>40</v>
      </c>
      <c r="P33" s="5">
        <v>38</v>
      </c>
      <c r="Q33" s="5">
        <v>36</v>
      </c>
      <c r="R33" s="5">
        <v>38</v>
      </c>
      <c r="S33" s="5">
        <f t="shared" si="0"/>
        <v>37.714285714285715</v>
      </c>
      <c r="T33" s="5">
        <v>1</v>
      </c>
    </row>
    <row r="34" spans="1:20" ht="20.25" customHeight="1">
      <c r="A34" s="4" t="s">
        <v>81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39</v>
      </c>
      <c r="M34" s="5">
        <v>36</v>
      </c>
      <c r="N34" s="5">
        <v>38</v>
      </c>
      <c r="O34" s="5">
        <v>40</v>
      </c>
      <c r="P34" s="5">
        <v>36</v>
      </c>
      <c r="Q34" s="5">
        <v>38</v>
      </c>
      <c r="R34" s="5">
        <v>37</v>
      </c>
      <c r="S34" s="5">
        <f t="shared" si="0"/>
        <v>37.714285714285715</v>
      </c>
      <c r="T34" s="5">
        <v>1</v>
      </c>
    </row>
    <row r="35" spans="1:20" ht="30" customHeight="1">
      <c r="A35" s="11" t="s">
        <v>82</v>
      </c>
      <c r="B35" s="40" t="s">
        <v>84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</sheetData>
  <sheetProtection/>
  <mergeCells count="19">
    <mergeCell ref="S3:S5"/>
    <mergeCell ref="B35:T35"/>
    <mergeCell ref="M4:M5"/>
    <mergeCell ref="N4:N5"/>
    <mergeCell ref="K3:K5"/>
    <mergeCell ref="O4:O5"/>
    <mergeCell ref="P4:P5"/>
    <mergeCell ref="Q4:Q5"/>
    <mergeCell ref="R4:R5"/>
    <mergeCell ref="A1:T1"/>
    <mergeCell ref="I2:T2"/>
    <mergeCell ref="A3:A5"/>
    <mergeCell ref="B3:B5"/>
    <mergeCell ref="C3:E3"/>
    <mergeCell ref="F3:H3"/>
    <mergeCell ref="I3:J3"/>
    <mergeCell ref="T3:T5"/>
    <mergeCell ref="L4:L5"/>
    <mergeCell ref="L3:R3"/>
  </mergeCells>
  <printOptions/>
  <pageMargins left="0.5" right="0.54" top="0.77" bottom="0.4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xzjd</cp:lastModifiedBy>
  <cp:lastPrinted>2021-03-15T02:14:19Z</cp:lastPrinted>
  <dcterms:created xsi:type="dcterms:W3CDTF">2010-09-20T16:04:24Z</dcterms:created>
  <dcterms:modified xsi:type="dcterms:W3CDTF">2021-03-15T03:08:57Z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